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Volumes/Verejne/Obstaranie/01_Prebiehajuce_VO/01_Prebiehajuce_VO_MP/ZNH_T_TERCHOVA_PRIECINOK/01_ZNH_T_TERCHOVA_Zdrav/04_Výzva/"/>
    </mc:Choice>
  </mc:AlternateContent>
  <xr:revisionPtr revIDLastSave="0" documentId="13_ncr:1_{0DD1F829-E365-0746-B14D-3991E41BE40E}" xr6:coauthVersionLast="46" xr6:coauthVersionMax="46" xr10:uidLastSave="{00000000-0000-0000-0000-000000000000}"/>
  <bookViews>
    <workbookView xWindow="10720" yWindow="500" windowWidth="30240" windowHeight="20040" xr2:uid="{00000000-000D-0000-FFFF-FFFF00000000}"/>
  </bookViews>
  <sheets>
    <sheet name="gynekologicke kreslo" sheetId="3" r:id="rId1"/>
    <sheet name="Gynekologické ležadlo" sheetId="8" r:id="rId2"/>
    <sheet name="Ultrazvuk" sheetId="2" r:id="rId3"/>
    <sheet name="HD kolposkop" sheetId="1" r:id="rId4"/>
    <sheet name="ctg prístroj" sheetId="6" r:id="rId5"/>
    <sheet name="Sterilizátor" sheetId="9" r:id="rId6"/>
    <sheet name="RS" sheetId="7" r:id="rId7"/>
    <sheet name="Súpis prístrojov" sheetId="4" r:id="rId8"/>
  </sheets>
  <definedNames>
    <definedName name="_xlnm._FilterDatabase" localSheetId="7" hidden="1">'Súpis prístrojov'!$C$2:$C$37</definedName>
    <definedName name="_xlnm.Print_Area" localSheetId="4">'ctg prístroj'!$A$1:$D$30</definedName>
    <definedName name="_xlnm.Print_Area" localSheetId="0">'gynekologicke kreslo'!$A$1:$D$29</definedName>
    <definedName name="_xlnm.Print_Area" localSheetId="1">'Gynekologické ležadlo'!$A$1:$D$26</definedName>
    <definedName name="_xlnm.Print_Area" localSheetId="6">RS!$A$1:$D$40</definedName>
    <definedName name="_xlnm.Print_Area" localSheetId="5">Sterilizátor!$A$1:$D$25</definedName>
    <definedName name="_xlnm.Print_Area" localSheetId="7">'Súpis prístrojov'!$A$1:$F$35</definedName>
    <definedName name="_xlnm.Print_Area" localSheetId="2">Ultrazvuk!$A$1:$D$65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E17" i="4"/>
  <c r="D16" i="4"/>
  <c r="D18" i="4"/>
  <c r="E18" i="4"/>
  <c r="D19" i="4"/>
  <c r="E19" i="4"/>
  <c r="D20" i="4"/>
  <c r="E20" i="4"/>
  <c r="D21" i="4"/>
  <c r="E21" i="4"/>
  <c r="D22" i="4"/>
  <c r="E22" i="4"/>
  <c r="D23" i="4"/>
  <c r="E23" i="4"/>
  <c r="E16" i="4"/>
</calcChain>
</file>

<file path=xl/sharedStrings.xml><?xml version="1.0" encoding="utf-8"?>
<sst xmlns="http://schemas.openxmlformats.org/spreadsheetml/2006/main" count="428" uniqueCount="221">
  <si>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</si>
  <si>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</si>
  <si>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</si>
  <si>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</si>
  <si>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</si>
  <si>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</si>
  <si>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</si>
  <si>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</si>
  <si>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identifikácia ponúkaného zariadenia:</t>
  </si>
  <si>
    <t>cena ponúkaného zariadenia (EUR bez DPH/ks):</t>
  </si>
  <si>
    <t>zariadenie:</t>
  </si>
  <si>
    <t>názov:</t>
  </si>
  <si>
    <t>predpokladaný objem:</t>
  </si>
  <si>
    <t>predpoklad dodávky (rok):</t>
  </si>
  <si>
    <t>celok</t>
  </si>
  <si>
    <t>technický parameter</t>
  </si>
  <si>
    <t>hodnota parametra ponúknutého zariadenia</t>
  </si>
  <si>
    <t>áno</t>
  </si>
  <si>
    <t xml:space="preserve">Ultrazvukový skener </t>
  </si>
  <si>
    <t>nosnosť</t>
  </si>
  <si>
    <t xml:space="preserve">Kombinovaný HD kolposkop  </t>
  </si>
  <si>
    <t xml:space="preserve">apochromatické šošovky v optickej časti </t>
  </si>
  <si>
    <t>biele LED osvetlenie</t>
  </si>
  <si>
    <t>integrovaný zelený filter</t>
  </si>
  <si>
    <t>individuálne zaostrenie pre každé oko</t>
  </si>
  <si>
    <t>optická časť</t>
  </si>
  <si>
    <t xml:space="preserve">zálohovanie obrázkov digitálneho kolposkopického obrazu do PC </t>
  </si>
  <si>
    <t>min. 25 000 lux</t>
  </si>
  <si>
    <t>ostatné</t>
  </si>
  <si>
    <t>priemer plochy osvetlenia</t>
  </si>
  <si>
    <t>min. 70 mm</t>
  </si>
  <si>
    <t>ohnisková vzdialenosť</t>
  </si>
  <si>
    <t>Obec Terchová</t>
  </si>
  <si>
    <t>Sv. Cyrila a Metoda 96, 013 06 Terchová</t>
  </si>
  <si>
    <t>Ultrazvuk pre gynekológiu</t>
  </si>
  <si>
    <t>CENOVÁ PONUKA</t>
  </si>
  <si>
    <t>Žiadateľ o nenávratný finančný príspevok:</t>
  </si>
  <si>
    <t>Názov projektu:</t>
  </si>
  <si>
    <t>Postup - spôsob:</t>
  </si>
  <si>
    <t>Prieskum trhových cien na základe výzvy na predloženie cenovej ponuky  e-mailom, alebo poštou</t>
  </si>
  <si>
    <t>(EUR)</t>
  </si>
  <si>
    <t>Počet kusov</t>
  </si>
  <si>
    <t>Cel.cena bez DPH (EUR)</t>
  </si>
  <si>
    <t>(ks)</t>
  </si>
  <si>
    <t>SPOLU</t>
  </si>
  <si>
    <t>Špeciálne požiadavky:</t>
  </si>
  <si>
    <t xml:space="preserve">Všetky položky pri dodaní musia byť nové  nepoužívané. Cena vrátane dodávky na miesto plnenia, záručnej doby 24 mesiacov a zaškolenie personálu. </t>
  </si>
  <si>
    <t xml:space="preserve">Miesto a deň podpisu: </t>
  </si>
  <si>
    <t>Meno, priezvisko, podpis, pečiatka:</t>
  </si>
  <si>
    <t>Gynekologické kreslo</t>
  </si>
  <si>
    <t>LED lampa (studené svetlo) </t>
  </si>
  <si>
    <t>zabudovaný nožný ovládač </t>
  </si>
  <si>
    <t>nastaviteľné podkolenné opierky </t>
  </si>
  <si>
    <t>držiak papiera </t>
  </si>
  <si>
    <t>nerezová nádoba </t>
  </si>
  <si>
    <t>pantografické rameno s výškovým nastavením</t>
  </si>
  <si>
    <t xml:space="preserve">nožná šlapka </t>
  </si>
  <si>
    <t xml:space="preserve">áno </t>
  </si>
  <si>
    <t>optické meracie kruhy aspoň na jednom okuláre</t>
  </si>
  <si>
    <t>rozlíšenie kamery</t>
  </si>
  <si>
    <t xml:space="preserve">Kardiotokograf </t>
  </si>
  <si>
    <t>zabudované akumulátory</t>
  </si>
  <si>
    <t>vodeodolné sondy</t>
  </si>
  <si>
    <t xml:space="preserve">ukladanie do pamäti </t>
  </si>
  <si>
    <t>fetány akustický stimilátor</t>
  </si>
  <si>
    <t>zabudovaný thermoprinter</t>
  </si>
  <si>
    <t>možnosť pripojenia k centrálnemu monitorovaciemu sytému</t>
  </si>
  <si>
    <t>záznamové tlačidlo pre pacientku</t>
  </si>
  <si>
    <t>inštalácia na stenu alebo na stojan</t>
  </si>
  <si>
    <t>sieťové pripojenie k PC</t>
  </si>
  <si>
    <t>posuvné opierky rúk</t>
  </si>
  <si>
    <t xml:space="preserve">kyslíková fľaša </t>
  </si>
  <si>
    <t>ambuvak samorozpínací dýchací vak</t>
  </si>
  <si>
    <t>tvárové polomasky</t>
  </si>
  <si>
    <t>2 veľkosti</t>
  </si>
  <si>
    <t>univerzálna maska s vymeniteľným filtrom pre deti aj dospelých</t>
  </si>
  <si>
    <t>T-tubus ústny vzduchovod</t>
  </si>
  <si>
    <t>kliešte na vytiahnutie jazyka</t>
  </si>
  <si>
    <t>roztvárač úst</t>
  </si>
  <si>
    <t>hadička na prepojenie kyslíkovej fľaše a ambuvaku</t>
  </si>
  <si>
    <t>resuscitačný set</t>
  </si>
  <si>
    <t>Kardiotokograf</t>
  </si>
  <si>
    <t xml:space="preserve">hmotnosť </t>
  </si>
  <si>
    <t>max. 5 kg</t>
  </si>
  <si>
    <t>EKG prístroj</t>
  </si>
  <si>
    <t xml:space="preserve">šírka papiera </t>
  </si>
  <si>
    <t>digitálny filter- základný posun</t>
  </si>
  <si>
    <t>0.05/0.5Hz</t>
  </si>
  <si>
    <t>nahrávacie módy</t>
  </si>
  <si>
    <t>dotykový display farebný</t>
  </si>
  <si>
    <t>min.100 kg</t>
  </si>
  <si>
    <t>prepínanie medzi dvomi typmi displejmi</t>
  </si>
  <si>
    <t>možnosť monitorovania dvoch plodov</t>
  </si>
  <si>
    <t>zväčšenie v 3 krokoch</t>
  </si>
  <si>
    <t>nastaviteľná intenzita osvetlenia</t>
  </si>
  <si>
    <t>digitálny HDMI výstup do PC aj na externý (pacientsky) monitor</t>
  </si>
  <si>
    <t>min. 1920/1080</t>
  </si>
  <si>
    <t>Resuscitačný set + EKG  s tlakomerom</t>
  </si>
  <si>
    <t>prenos dát cez USB</t>
  </si>
  <si>
    <t>Tlakomer</t>
  </si>
  <si>
    <t>tlakomer na pažu</t>
  </si>
  <si>
    <t>pamäť</t>
  </si>
  <si>
    <t>min. 60 meraní</t>
  </si>
  <si>
    <t>grafický ukazovateľ krvného tlaku</t>
  </si>
  <si>
    <t>maximálna odchýlka merania pulzu</t>
  </si>
  <si>
    <t>maximálna odchýlka merania tlaku</t>
  </si>
  <si>
    <t>3 mmHg</t>
  </si>
  <si>
    <t>Uhlopriečka obrazovky / monitora</t>
  </si>
  <si>
    <t>min. 21"</t>
  </si>
  <si>
    <t>Dynamický rozsah</t>
  </si>
  <si>
    <t>min. 240 dB</t>
  </si>
  <si>
    <t>Snímková frekvencia na 2D</t>
  </si>
  <si>
    <t>Frekvenčný rozsah</t>
  </si>
  <si>
    <t>Maximálna zobrazovacia hĺbka</t>
  </si>
  <si>
    <t>Ovládanie pomocou trackballu</t>
  </si>
  <si>
    <t>USB porty</t>
  </si>
  <si>
    <t>HDMI alebo VGA výstup</t>
  </si>
  <si>
    <t>Počet portov pre zapojenie sond</t>
  </si>
  <si>
    <t xml:space="preserve">min. 4 </t>
  </si>
  <si>
    <t>Pracovné režimy:</t>
  </si>
  <si>
    <t>Technológia na potlačenie šumu</t>
  </si>
  <si>
    <t>B - mód s možnosťou automatickej optimalizácie 2D obrazu</t>
  </si>
  <si>
    <t>Modul pre 4D</t>
  </si>
  <si>
    <t>M-Mód</t>
  </si>
  <si>
    <t>Farebné mapovanie prietokov s pulznou opakovacou frekvenciou</t>
  </si>
  <si>
    <t>Energetický doppler, spektrálny PW doppler s možnosťou automatickej optimalizácie PW krivky</t>
  </si>
  <si>
    <t>Harmonické zobrazenie</t>
  </si>
  <si>
    <t>Zoom na živom i na zmrazenom obraze</t>
  </si>
  <si>
    <t>Dual live zobrazovací mód</t>
  </si>
  <si>
    <t>Dotykový senzitívny LCD</t>
  </si>
  <si>
    <t>min. 10 "</t>
  </si>
  <si>
    <t>Meranie priamo na malom LCD</t>
  </si>
  <si>
    <t>Zabudované Wifi</t>
  </si>
  <si>
    <t>Možnosť freehand 3D</t>
  </si>
  <si>
    <t>Možnosť trojrozmerného zobrazenia rezov plodu - ultrazvuková tomografia</t>
  </si>
  <si>
    <t>Možnosť prierezového zobrazenia, znižuje šum a zlepšuje kontrastné rozlíšenie</t>
  </si>
  <si>
    <t>Možnosť rovnania zakriveného povrchu/anatómie</t>
  </si>
  <si>
    <t>Možnosť automatického vyhľadania a pomerania objemu jednotlivých folikulov v 3D obraze</t>
  </si>
  <si>
    <t>1 ks</t>
  </si>
  <si>
    <t>Vaginálna sonda</t>
  </si>
  <si>
    <t>Možnosť o rozšírenú 4D analýzu a diagnostiku fetálneho srdiečka</t>
  </si>
  <si>
    <t>Vyšetrovacie sondy</t>
  </si>
  <si>
    <t xml:space="preserve">zástavbové rozmery </t>
  </si>
  <si>
    <t>Resuscitačný prístroj s tlakomerom a EKG</t>
  </si>
  <si>
    <t>Sterilizátor</t>
  </si>
  <si>
    <t>Gynekologické vyšetrovacie ležadlo</t>
  </si>
  <si>
    <t>Kardiotokograf (CTG monitor)</t>
  </si>
  <si>
    <t>objem</t>
  </si>
  <si>
    <t>systém nútenej cirkulácie</t>
  </si>
  <si>
    <t>vonkajšok z nerezovej ocele</t>
  </si>
  <si>
    <t>vnútrajšok z nerezovej ocele</t>
  </si>
  <si>
    <t>uzamykateľný</t>
  </si>
  <si>
    <t>sterilizačná teplota</t>
  </si>
  <si>
    <t>od 140° - 200 ° C</t>
  </si>
  <si>
    <t>mikroprocesorové riadenie</t>
  </si>
  <si>
    <t>Gynekologické ležadlo</t>
  </si>
  <si>
    <t>dvojdielne</t>
  </si>
  <si>
    <t>elektricky nastaviteľná výška</t>
  </si>
  <si>
    <t>nožné ovládanie</t>
  </si>
  <si>
    <t>dĺžka</t>
  </si>
  <si>
    <t>max. 200</t>
  </si>
  <si>
    <t>šírka</t>
  </si>
  <si>
    <t>max. 80</t>
  </si>
  <si>
    <t>transportné kolieska</t>
  </si>
  <si>
    <t xml:space="preserve">držiak papiera </t>
  </si>
  <si>
    <t>Automatické vyhľadanie a pomeranie BPD, FL, HC, AC a OFD</t>
  </si>
  <si>
    <t>Automatické vyhľadávanie a výpočet Nuchálnej translucencie</t>
  </si>
  <si>
    <t>V 4D obraze odstránené časti plodu nachádzajúce sa pred tváričkou plodu (pupočník, končatiny…)</t>
  </si>
  <si>
    <t>Presná analýza fetálneho CNS, a Automatické vyhľadanie štyroch vyšetrovacích rovín fetálneho mozgu a automatické vyhľadanie a pomeranie ich hlavných štruktúr. (TCD, CM, LVW...)</t>
  </si>
  <si>
    <t>Režim realistického objemového zobrazenia plodu aj so zobrazením mäkkých štruktúr</t>
  </si>
  <si>
    <t xml:space="preserve">LCD displej </t>
  </si>
  <si>
    <t>kapacita interného HDD</t>
  </si>
  <si>
    <t>laserová tlačiareň</t>
  </si>
  <si>
    <t>Práca so štandardnými protokolmi</t>
  </si>
  <si>
    <t>Odosielanie protokolov priamo do PC</t>
  </si>
  <si>
    <t xml:space="preserve">     Frekvenčný rozsah</t>
  </si>
  <si>
    <t xml:space="preserve">    Počet elementov</t>
  </si>
  <si>
    <t xml:space="preserve">    Frekvenčný rozsah</t>
  </si>
  <si>
    <t xml:space="preserve">   Frekvenčný rozsah</t>
  </si>
  <si>
    <t xml:space="preserve">   Počet elementov</t>
  </si>
  <si>
    <t xml:space="preserve">min. 280 mm </t>
  </si>
  <si>
    <t>Centrum integrovanej starostlivosti v obci Terchová</t>
  </si>
  <si>
    <t>požadovaná hodnota technického parametra</t>
  </si>
  <si>
    <t xml:space="preserve">polohovanie sklonu hlavového dielu </t>
  </si>
  <si>
    <r>
      <t xml:space="preserve">samostatne nastaviteľný sklon chrbtového dielu </t>
    </r>
    <r>
      <rPr>
        <strike/>
        <sz val="10"/>
        <color rgb="FFFF0000"/>
        <rFont val="Times New Roman"/>
        <family val="1"/>
        <charset val="238"/>
      </rPr>
      <t/>
    </r>
  </si>
  <si>
    <t>programátor polôh</t>
  </si>
  <si>
    <t>min. 190</t>
  </si>
  <si>
    <t>min.190</t>
  </si>
  <si>
    <t>min.1,2-5,5 MHz</t>
  </si>
  <si>
    <t>min. 1.000 Hz</t>
  </si>
  <si>
    <t>min. 350 mm</t>
  </si>
  <si>
    <t xml:space="preserve">elektrické nastavenie výšky </t>
  </si>
  <si>
    <t>zabudovaná kamera priamo v kolposkope</t>
  </si>
  <si>
    <t>zálohovanie dát - interná SD karta</t>
  </si>
  <si>
    <t>min 110 mm</t>
  </si>
  <si>
    <t xml:space="preserve">rozmedzie staihnutia manžety </t>
  </si>
  <si>
    <t>min. 22 - 42 cm</t>
  </si>
  <si>
    <t>min 58 litrov</t>
  </si>
  <si>
    <t>vyplní uchádzač</t>
  </si>
  <si>
    <r>
      <rPr>
        <sz val="10"/>
        <rFont val="Calibri"/>
        <family val="2"/>
      </rPr>
      <t>min.</t>
    </r>
    <r>
      <rPr>
        <sz val="10"/>
        <color rgb="FFFF0000"/>
        <rFont val="Calibri"/>
        <family val="2"/>
      </rPr>
      <t xml:space="preserve"> </t>
    </r>
    <r>
      <rPr>
        <sz val="10"/>
        <color theme="1"/>
        <rFont val="Calibri"/>
        <family val="2"/>
      </rPr>
      <t xml:space="preserve">12 kanálový záznam </t>
    </r>
  </si>
  <si>
    <r>
      <rPr>
        <sz val="10"/>
        <rFont val="Calibri"/>
        <family val="2"/>
      </rPr>
      <t>min</t>
    </r>
    <r>
      <rPr>
        <sz val="10"/>
        <color theme="1"/>
        <rFont val="Calibri"/>
        <family val="2"/>
      </rPr>
      <t xml:space="preserve"> 7´´</t>
    </r>
  </si>
  <si>
    <t>Identifikácia uchádzača - potencionálny dodávateľ                                (názov, IČO, adresa)</t>
  </si>
  <si>
    <t>max. 800 × 1 400 mm</t>
  </si>
  <si>
    <t>2D abdominálna</t>
  </si>
  <si>
    <t>min. 1 l</t>
  </si>
  <si>
    <t>v 3 veľkostiach</t>
  </si>
  <si>
    <t>auto, manual, rhythm</t>
  </si>
  <si>
    <t>± 30°</t>
  </si>
  <si>
    <t>min. 500 GB</t>
  </si>
  <si>
    <t>4D konvexná</t>
  </si>
  <si>
    <t>min. od 60 - 85 cm</t>
  </si>
  <si>
    <t xml:space="preserve">min 65 - 90 cm </t>
  </si>
  <si>
    <t>áno / nie</t>
  </si>
  <si>
    <t xml:space="preserve">min. 6,5´´ </t>
  </si>
  <si>
    <t>min. 4 hod.</t>
  </si>
  <si>
    <t>min. 1,0 - 16 MHz</t>
  </si>
  <si>
    <t>min.2-8,0 MHz</t>
  </si>
  <si>
    <t>min. 3-12,5 MHz</t>
  </si>
  <si>
    <t>-</t>
  </si>
  <si>
    <t>JC bez DPH 
(EUR)</t>
  </si>
  <si>
    <t>Cel.cena s DPH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</si>
</sst>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#,##0.00\ [$EUR bez DPH/ks]"/>
    <numFmt numFmtId="166" formatCode="0&quot; ks&quot;"/>
    <numFmt numFmtId="167" formatCode="###0;###0"/>
    <numFmt numFmtId="168" formatCode="#,##0.00\ [$€-1]"/>
    <numFmt numFmtId="169" formatCode="#,##0.00&quot; &quot;[$€]"/>
  </numFmts>
  <fonts count="35">
    <font>
      <sz val="12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trike/>
      <sz val="10"/>
      <color rgb="FFFF0000"/>
      <name val="Times New Roman"/>
      <family val="1"/>
      <charset val="238"/>
    </font>
    <font>
      <b/>
      <sz val="16"/>
      <color theme="1"/>
      <name val="Calibri"/>
      <family val="2"/>
    </font>
    <font>
      <b/>
      <sz val="22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i/>
      <sz val="9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theme="1"/>
      </left>
      <right style="hair">
        <color auto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theme="1"/>
      </top>
      <bottom/>
      <diagonal/>
    </border>
    <border>
      <left style="hair">
        <color auto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0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wrapText="1"/>
    </xf>
    <xf numFmtId="0" fontId="6" fillId="0" borderId="0" xfId="0" applyFont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wrapText="1"/>
    </xf>
    <xf numFmtId="0" fontId="6" fillId="0" borderId="9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10" xfId="0" applyFont="1" applyBorder="1"/>
    <xf numFmtId="0" fontId="8" fillId="0" borderId="11" xfId="0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6" fillId="0" borderId="4" xfId="0" applyFont="1" applyBorder="1"/>
    <xf numFmtId="0" fontId="9" fillId="0" borderId="9" xfId="0" applyFont="1" applyBorder="1" applyAlignment="1">
      <alignment horizontal="right"/>
    </xf>
    <xf numFmtId="0" fontId="10" fillId="2" borderId="1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/>
    </xf>
    <xf numFmtId="0" fontId="11" fillId="2" borderId="1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3" fontId="11" fillId="2" borderId="13" xfId="0" applyNumberFormat="1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166" fontId="13" fillId="3" borderId="0" xfId="0" applyNumberFormat="1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/>
    </xf>
    <xf numFmtId="0" fontId="6" fillId="0" borderId="18" xfId="0" applyFont="1" applyBorder="1"/>
    <xf numFmtId="0" fontId="6" fillId="0" borderId="7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8" fillId="0" borderId="2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25" xfId="0" applyFont="1" applyFill="1" applyBorder="1"/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/>
    <xf numFmtId="0" fontId="14" fillId="0" borderId="6" xfId="0" applyFont="1" applyBorder="1"/>
    <xf numFmtId="0" fontId="15" fillId="0" borderId="6" xfId="0" applyFont="1" applyBorder="1"/>
    <xf numFmtId="0" fontId="15" fillId="2" borderId="25" xfId="0" applyFont="1" applyFill="1" applyBorder="1"/>
    <xf numFmtId="0" fontId="6" fillId="0" borderId="12" xfId="0" applyFont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8" fillId="0" borderId="32" xfId="0" applyFont="1" applyBorder="1" applyAlignment="1">
      <alignment horizontal="center" vertical="center" wrapText="1"/>
    </xf>
    <xf numFmtId="0" fontId="6" fillId="0" borderId="44" xfId="0" applyFont="1" applyBorder="1"/>
    <xf numFmtId="166" fontId="10" fillId="3" borderId="0" xfId="0" applyNumberFormat="1" applyFont="1" applyFill="1" applyBorder="1" applyAlignment="1">
      <alignment horizontal="left" wrapText="1"/>
    </xf>
    <xf numFmtId="166" fontId="10" fillId="3" borderId="10" xfId="0" applyNumberFormat="1" applyFont="1" applyFill="1" applyBorder="1" applyAlignment="1">
      <alignment horizontal="left" wrapText="1"/>
    </xf>
    <xf numFmtId="0" fontId="8" fillId="0" borderId="19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2" xfId="0" applyFont="1" applyBorder="1" applyAlignment="1">
      <alignment horizontal="left"/>
    </xf>
    <xf numFmtId="0" fontId="15" fillId="2" borderId="30" xfId="0" applyFont="1" applyFill="1" applyBorder="1"/>
    <xf numFmtId="0" fontId="15" fillId="0" borderId="23" xfId="0" applyFont="1" applyBorder="1"/>
    <xf numFmtId="0" fontId="15" fillId="0" borderId="23" xfId="0" applyFont="1" applyBorder="1" applyAlignment="1">
      <alignment horizontal="left"/>
    </xf>
    <xf numFmtId="0" fontId="6" fillId="2" borderId="24" xfId="0" applyFont="1" applyFill="1" applyBorder="1"/>
    <xf numFmtId="0" fontId="15" fillId="0" borderId="6" xfId="0" applyFont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15" fillId="0" borderId="6" xfId="0" applyFont="1" applyBorder="1" applyAlignment="1">
      <alignment wrapText="1"/>
    </xf>
    <xf numFmtId="0" fontId="15" fillId="0" borderId="43" xfId="0" applyFont="1" applyBorder="1"/>
    <xf numFmtId="0" fontId="12" fillId="0" borderId="6" xfId="0" applyFont="1" applyBorder="1"/>
    <xf numFmtId="0" fontId="15" fillId="0" borderId="33" xfId="0" applyFont="1" applyBorder="1" applyAlignment="1">
      <alignment horizontal="left"/>
    </xf>
    <xf numFmtId="0" fontId="15" fillId="0" borderId="23" xfId="0" applyFont="1" applyBorder="1" applyAlignment="1">
      <alignment wrapText="1"/>
    </xf>
    <xf numFmtId="0" fontId="15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27" xfId="0" applyFont="1" applyBorder="1" applyAlignment="1">
      <alignment wrapText="1"/>
    </xf>
    <xf numFmtId="0" fontId="6" fillId="0" borderId="27" xfId="0" applyFont="1" applyBorder="1" applyAlignment="1">
      <alignment horizontal="left"/>
    </xf>
    <xf numFmtId="0" fontId="6" fillId="2" borderId="28" xfId="0" applyFont="1" applyFill="1" applyBorder="1"/>
    <xf numFmtId="167" fontId="15" fillId="0" borderId="6" xfId="0" applyNumberFormat="1" applyFont="1" applyFill="1" applyBorder="1" applyAlignment="1">
      <alignment horizontal="left" vertical="center" wrapText="1"/>
    </xf>
    <xf numFmtId="0" fontId="6" fillId="2" borderId="31" xfId="0" applyFont="1" applyFill="1" applyBorder="1"/>
    <xf numFmtId="0" fontId="6" fillId="2" borderId="31" xfId="0" applyFont="1" applyFill="1" applyBorder="1" applyAlignment="1">
      <alignment horizontal="left"/>
    </xf>
    <xf numFmtId="167" fontId="15" fillId="0" borderId="43" xfId="0" applyNumberFormat="1" applyFont="1" applyFill="1" applyBorder="1" applyAlignment="1">
      <alignment horizontal="left" vertical="center" wrapText="1"/>
    </xf>
    <xf numFmtId="49" fontId="16" fillId="0" borderId="27" xfId="0" applyNumberFormat="1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6" fillId="0" borderId="35" xfId="0" applyFont="1" applyBorder="1"/>
    <xf numFmtId="0" fontId="6" fillId="0" borderId="23" xfId="0" applyFont="1" applyBorder="1" applyAlignment="1">
      <alignment horizontal="left"/>
    </xf>
    <xf numFmtId="0" fontId="15" fillId="0" borderId="33" xfId="0" applyFont="1" applyBorder="1"/>
    <xf numFmtId="0" fontId="6" fillId="0" borderId="33" xfId="0" applyFont="1" applyBorder="1"/>
    <xf numFmtId="49" fontId="15" fillId="0" borderId="6" xfId="0" applyNumberFormat="1" applyFont="1" applyFill="1" applyBorder="1" applyAlignment="1">
      <alignment horizontal="left" vertical="top" wrapText="1"/>
    </xf>
    <xf numFmtId="0" fontId="6" fillId="0" borderId="11" xfId="0" applyFont="1" applyBorder="1"/>
    <xf numFmtId="0" fontId="8" fillId="0" borderId="4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/>
    </xf>
    <xf numFmtId="9" fontId="6" fillId="0" borderId="6" xfId="0" applyNumberFormat="1" applyFont="1" applyBorder="1" applyAlignment="1">
      <alignment horizontal="left" vertical="center" wrapText="1"/>
    </xf>
    <xf numFmtId="9" fontId="15" fillId="2" borderId="25" xfId="0" applyNumberFormat="1" applyFont="1" applyFill="1" applyBorder="1" applyAlignment="1">
      <alignment horizontal="left"/>
    </xf>
    <xf numFmtId="0" fontId="6" fillId="0" borderId="27" xfId="0" applyFont="1" applyBorder="1"/>
    <xf numFmtId="0" fontId="6" fillId="0" borderId="2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wrapText="1"/>
    </xf>
    <xf numFmtId="0" fontId="21" fillId="0" borderId="0" xfId="0" applyFont="1"/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wrapText="1"/>
    </xf>
    <xf numFmtId="0" fontId="21" fillId="0" borderId="9" xfId="0" applyFont="1" applyBorder="1"/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21" fillId="0" borderId="10" xfId="0" applyFont="1" applyBorder="1"/>
    <xf numFmtId="0" fontId="22" fillId="0" borderId="11" xfId="0" applyFont="1" applyBorder="1" applyAlignment="1">
      <alignment horizontal="right"/>
    </xf>
    <xf numFmtId="0" fontId="21" fillId="0" borderId="3" xfId="0" applyFont="1" applyBorder="1" applyAlignment="1">
      <alignment wrapText="1"/>
    </xf>
    <xf numFmtId="0" fontId="21" fillId="0" borderId="3" xfId="0" applyFont="1" applyBorder="1"/>
    <xf numFmtId="0" fontId="21" fillId="0" borderId="4" xfId="0" applyFont="1" applyBorder="1"/>
    <xf numFmtId="0" fontId="23" fillId="0" borderId="9" xfId="0" applyFont="1" applyBorder="1" applyAlignment="1">
      <alignment horizontal="right"/>
    </xf>
    <xf numFmtId="0" fontId="24" fillId="2" borderId="12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right"/>
    </xf>
    <xf numFmtId="0" fontId="25" fillId="2" borderId="10" xfId="0" applyFont="1" applyFill="1" applyBorder="1" applyAlignment="1">
      <alignment horizontal="left" vertical="center"/>
    </xf>
    <xf numFmtId="0" fontId="25" fillId="2" borderId="13" xfId="0" applyFont="1" applyFill="1" applyBorder="1" applyAlignment="1">
      <alignment horizontal="left" vertical="center" wrapText="1"/>
    </xf>
    <xf numFmtId="3" fontId="25" fillId="2" borderId="13" xfId="0" applyNumberFormat="1" applyFont="1" applyFill="1" applyBorder="1" applyAlignment="1">
      <alignment horizontal="left" vertical="center" wrapText="1"/>
    </xf>
    <xf numFmtId="0" fontId="21" fillId="0" borderId="9" xfId="0" applyFont="1" applyBorder="1" applyAlignment="1">
      <alignment horizontal="right"/>
    </xf>
    <xf numFmtId="0" fontId="21" fillId="0" borderId="0" xfId="0" applyFont="1" applyBorder="1" applyAlignment="1">
      <alignment horizontal="right" wrapText="1"/>
    </xf>
    <xf numFmtId="166" fontId="27" fillId="3" borderId="0" xfId="0" applyNumberFormat="1" applyFont="1" applyFill="1" applyBorder="1" applyAlignment="1">
      <alignment horizontal="left" wrapText="1"/>
    </xf>
    <xf numFmtId="0" fontId="27" fillId="3" borderId="10" xfId="0" applyFont="1" applyFill="1" applyBorder="1" applyAlignment="1">
      <alignment horizontal="left"/>
    </xf>
    <xf numFmtId="0" fontId="21" fillId="0" borderId="18" xfId="0" applyFont="1" applyBorder="1"/>
    <xf numFmtId="0" fontId="21" fillId="0" borderId="7" xfId="0" applyFont="1" applyBorder="1" applyAlignment="1">
      <alignment wrapText="1"/>
    </xf>
    <xf numFmtId="0" fontId="21" fillId="0" borderId="7" xfId="0" applyFont="1" applyBorder="1"/>
    <xf numFmtId="0" fontId="21" fillId="0" borderId="8" xfId="0" applyFont="1" applyBorder="1"/>
    <xf numFmtId="0" fontId="22" fillId="0" borderId="50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1" fillId="2" borderId="30" xfId="0" applyFont="1" applyFill="1" applyBorder="1"/>
    <xf numFmtId="0" fontId="21" fillId="0" borderId="0" xfId="0" applyFont="1" applyBorder="1" applyAlignment="1">
      <alignment horizontal="left" vertical="center" wrapText="1"/>
    </xf>
    <xf numFmtId="0" fontId="21" fillId="2" borderId="25" xfId="0" applyFont="1" applyFill="1" applyBorder="1"/>
    <xf numFmtId="0" fontId="21" fillId="2" borderId="28" xfId="0" applyFont="1" applyFill="1" applyBorder="1"/>
    <xf numFmtId="0" fontId="21" fillId="0" borderId="0" xfId="0" applyFont="1" applyAlignment="1">
      <alignment wrapText="1"/>
    </xf>
    <xf numFmtId="0" fontId="28" fillId="4" borderId="11" xfId="1" applyFont="1" applyFill="1" applyBorder="1"/>
    <xf numFmtId="0" fontId="28" fillId="4" borderId="3" xfId="1" applyFont="1" applyFill="1" applyBorder="1"/>
    <xf numFmtId="168" fontId="28" fillId="4" borderId="3" xfId="1" applyNumberFormat="1" applyFont="1" applyFill="1" applyBorder="1"/>
    <xf numFmtId="0" fontId="28" fillId="4" borderId="4" xfId="1" applyFont="1" applyFill="1" applyBorder="1"/>
    <xf numFmtId="0" fontId="29" fillId="0" borderId="0" xfId="1" applyFont="1"/>
    <xf numFmtId="0" fontId="30" fillId="4" borderId="9" xfId="1" applyFont="1" applyFill="1" applyBorder="1" applyAlignment="1">
      <alignment horizontal="center"/>
    </xf>
    <xf numFmtId="169" fontId="31" fillId="4" borderId="0" xfId="1" applyNumberFormat="1" applyFont="1" applyFill="1" applyBorder="1"/>
    <xf numFmtId="0" fontId="28" fillId="4" borderId="0" xfId="1" applyFont="1" applyFill="1" applyBorder="1"/>
    <xf numFmtId="168" fontId="28" fillId="4" borderId="0" xfId="1" applyNumberFormat="1" applyFont="1" applyFill="1" applyBorder="1"/>
    <xf numFmtId="0" fontId="28" fillId="4" borderId="10" xfId="1" applyFont="1" applyFill="1" applyBorder="1"/>
    <xf numFmtId="0" fontId="30" fillId="5" borderId="34" xfId="1" applyFont="1" applyFill="1" applyBorder="1" applyAlignment="1">
      <alignment horizontal="center" vertical="center" wrapText="1"/>
    </xf>
    <xf numFmtId="0" fontId="30" fillId="5" borderId="34" xfId="1" applyFont="1" applyFill="1" applyBorder="1" applyAlignment="1">
      <alignment horizontal="center" vertical="center"/>
    </xf>
    <xf numFmtId="0" fontId="30" fillId="5" borderId="34" xfId="1" applyFont="1" applyFill="1" applyBorder="1" applyAlignment="1">
      <alignment vertical="center" wrapText="1"/>
    </xf>
    <xf numFmtId="0" fontId="28" fillId="4" borderId="0" xfId="1" applyFont="1" applyFill="1"/>
    <xf numFmtId="168" fontId="28" fillId="4" borderId="0" xfId="1" applyNumberFormat="1" applyFont="1" applyFill="1"/>
    <xf numFmtId="0" fontId="28" fillId="4" borderId="0" xfId="1" applyFont="1" applyFill="1" applyAlignment="1">
      <alignment horizontal="center"/>
    </xf>
    <xf numFmtId="0" fontId="32" fillId="4" borderId="0" xfId="1" applyFont="1" applyFill="1"/>
    <xf numFmtId="168" fontId="32" fillId="4" borderId="0" xfId="1" applyNumberFormat="1" applyFont="1" applyFill="1" applyAlignment="1">
      <alignment horizontal="center"/>
    </xf>
    <xf numFmtId="0" fontId="32" fillId="5" borderId="39" xfId="1" applyFont="1" applyFill="1" applyBorder="1" applyAlignment="1">
      <alignment vertical="top"/>
    </xf>
    <xf numFmtId="0" fontId="32" fillId="5" borderId="40" xfId="1" applyFont="1" applyFill="1" applyBorder="1" applyAlignment="1">
      <alignment horizontal="center" vertical="top" wrapText="1"/>
    </xf>
    <xf numFmtId="0" fontId="28" fillId="5" borderId="41" xfId="1" applyFont="1" applyFill="1" applyBorder="1" applyAlignment="1">
      <alignment vertical="top"/>
    </xf>
    <xf numFmtId="0" fontId="32" fillId="5" borderId="42" xfId="1" applyFont="1" applyFill="1" applyBorder="1" applyAlignment="1">
      <alignment horizontal="center" vertical="top" wrapText="1"/>
    </xf>
    <xf numFmtId="0" fontId="28" fillId="4" borderId="0" xfId="1" applyFont="1" applyFill="1" applyBorder="1" applyAlignment="1">
      <alignment vertical="top"/>
    </xf>
    <xf numFmtId="0" fontId="28" fillId="4" borderId="0" xfId="1" applyFont="1" applyFill="1" applyBorder="1" applyAlignment="1">
      <alignment horizontal="center" vertical="top" wrapText="1"/>
    </xf>
    <xf numFmtId="0" fontId="28" fillId="0" borderId="58" xfId="0" applyFont="1" applyBorder="1" applyAlignment="1">
      <alignment horizontal="left" vertical="center" wrapText="1"/>
    </xf>
    <xf numFmtId="0" fontId="31" fillId="4" borderId="34" xfId="1" applyFont="1" applyFill="1" applyBorder="1" applyAlignment="1">
      <alignment horizontal="center" vertical="center"/>
    </xf>
    <xf numFmtId="168" fontId="31" fillId="4" borderId="38" xfId="1" applyNumberFormat="1" applyFont="1" applyFill="1" applyBorder="1" applyAlignment="1">
      <alignment vertical="center"/>
    </xf>
    <xf numFmtId="168" fontId="31" fillId="4" borderId="34" xfId="1" applyNumberFormat="1" applyFont="1" applyFill="1" applyBorder="1" applyAlignment="1">
      <alignment vertical="center"/>
    </xf>
    <xf numFmtId="0" fontId="31" fillId="4" borderId="0" xfId="1" applyFont="1" applyFill="1" applyBorder="1" applyAlignment="1">
      <alignment vertical="center"/>
    </xf>
    <xf numFmtId="0" fontId="31" fillId="4" borderId="0" xfId="1" applyFont="1" applyFill="1" applyBorder="1" applyAlignment="1">
      <alignment horizontal="center" vertical="center" wrapText="1"/>
    </xf>
    <xf numFmtId="168" fontId="31" fillId="4" borderId="0" xfId="1" applyNumberFormat="1" applyFont="1" applyFill="1" applyBorder="1" applyAlignment="1">
      <alignment vertical="center"/>
    </xf>
    <xf numFmtId="0" fontId="34" fillId="0" borderId="0" xfId="1" applyFont="1"/>
    <xf numFmtId="0" fontId="32" fillId="4" borderId="0" xfId="2" applyFont="1" applyFill="1" applyBorder="1" applyAlignment="1">
      <alignment horizontal="left" wrapText="1"/>
    </xf>
    <xf numFmtId="0" fontId="28" fillId="4" borderId="0" xfId="2" applyFont="1" applyFill="1" applyAlignment="1">
      <alignment wrapText="1"/>
    </xf>
    <xf numFmtId="0" fontId="28" fillId="4" borderId="0" xfId="2" applyFont="1" applyFill="1" applyBorder="1" applyAlignment="1">
      <alignment horizontal="left" vertical="center" wrapText="1"/>
    </xf>
    <xf numFmtId="0" fontId="28" fillId="4" borderId="0" xfId="1" applyFont="1" applyFill="1" applyAlignment="1">
      <alignment wrapText="1"/>
    </xf>
    <xf numFmtId="0" fontId="28" fillId="4" borderId="0" xfId="2" applyFont="1" applyFill="1"/>
    <xf numFmtId="0" fontId="32" fillId="4" borderId="0" xfId="2" applyFont="1" applyFill="1" applyBorder="1" applyAlignment="1">
      <alignment horizontal="justify" vertical="center" wrapText="1"/>
    </xf>
    <xf numFmtId="168" fontId="29" fillId="0" borderId="0" xfId="1" applyNumberFormat="1" applyFont="1"/>
    <xf numFmtId="0" fontId="14" fillId="0" borderId="27" xfId="0" applyFont="1" applyBorder="1"/>
    <xf numFmtId="0" fontId="6" fillId="0" borderId="6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46" xfId="0" applyFont="1" applyBorder="1" applyAlignment="1">
      <alignment horizontal="left" wrapText="1"/>
    </xf>
    <xf numFmtId="0" fontId="6" fillId="0" borderId="4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49" fontId="15" fillId="0" borderId="2" xfId="0" applyNumberFormat="1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left" vertical="top" wrapText="1"/>
    </xf>
    <xf numFmtId="0" fontId="17" fillId="0" borderId="6" xfId="0" applyFont="1" applyBorder="1" applyAlignment="1">
      <alignment wrapText="1"/>
    </xf>
    <xf numFmtId="167" fontId="15" fillId="0" borderId="2" xfId="0" applyNumberFormat="1" applyFont="1" applyFill="1" applyBorder="1" applyAlignment="1">
      <alignment horizontal="left" vertical="center" wrapText="1"/>
    </xf>
    <xf numFmtId="0" fontId="6" fillId="2" borderId="45" xfId="0" applyFont="1" applyFill="1" applyBorder="1"/>
    <xf numFmtId="167" fontId="15" fillId="0" borderId="27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5" xfId="0" applyFont="1" applyBorder="1"/>
    <xf numFmtId="49" fontId="15" fillId="0" borderId="33" xfId="0" applyNumberFormat="1" applyFont="1" applyFill="1" applyBorder="1" applyAlignment="1">
      <alignment horizontal="left" vertical="top" wrapText="1"/>
    </xf>
    <xf numFmtId="0" fontId="21" fillId="0" borderId="63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8" fontId="32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 vertical="top" wrapText="1"/>
    </xf>
    <xf numFmtId="168" fontId="28" fillId="0" borderId="0" xfId="1" applyNumberFormat="1" applyFont="1" applyFill="1" applyBorder="1"/>
    <xf numFmtId="168" fontId="31" fillId="0" borderId="0" xfId="1" applyNumberFormat="1" applyFont="1" applyFill="1" applyBorder="1" applyAlignment="1">
      <alignment vertical="center"/>
    </xf>
    <xf numFmtId="0" fontId="28" fillId="2" borderId="56" xfId="0" applyFont="1" applyFill="1" applyBorder="1" applyAlignment="1">
      <alignment horizontal="left" vertical="center" wrapText="1"/>
    </xf>
    <xf numFmtId="0" fontId="31" fillId="2" borderId="57" xfId="1" applyFont="1" applyFill="1" applyBorder="1" applyAlignment="1">
      <alignment horizontal="center" vertical="center"/>
    </xf>
    <xf numFmtId="168" fontId="31" fillId="2" borderId="57" xfId="1" applyNumberFormat="1" applyFont="1" applyFill="1" applyBorder="1" applyAlignment="1">
      <alignment vertical="center"/>
    </xf>
    <xf numFmtId="168" fontId="31" fillId="2" borderId="34" xfId="1" applyNumberFormat="1" applyFont="1" applyFill="1" applyBorder="1" applyAlignment="1">
      <alignment vertical="center"/>
    </xf>
    <xf numFmtId="0" fontId="28" fillId="2" borderId="58" xfId="0" applyFont="1" applyFill="1" applyBorder="1" applyAlignment="1">
      <alignment horizontal="left" vertical="center" wrapText="1"/>
    </xf>
    <xf numFmtId="0" fontId="31" fillId="2" borderId="34" xfId="1" applyFont="1" applyFill="1" applyBorder="1" applyAlignment="1">
      <alignment horizontal="center" vertical="center"/>
    </xf>
    <xf numFmtId="168" fontId="31" fillId="2" borderId="38" xfId="1" applyNumberFormat="1" applyFont="1" applyFill="1" applyBorder="1" applyAlignment="1">
      <alignment vertical="center"/>
    </xf>
    <xf numFmtId="0" fontId="28" fillId="2" borderId="58" xfId="0" applyFont="1" applyFill="1" applyBorder="1" applyAlignment="1">
      <alignment horizontal="right" vertical="center" wrapText="1"/>
    </xf>
    <xf numFmtId="168" fontId="30" fillId="2" borderId="38" xfId="1" applyNumberFormat="1" applyFont="1" applyFill="1" applyBorder="1" applyAlignment="1">
      <alignment vertical="center"/>
    </xf>
    <xf numFmtId="168" fontId="30" fillId="2" borderId="34" xfId="1" applyNumberFormat="1" applyFont="1" applyFill="1" applyBorder="1" applyAlignment="1">
      <alignment vertical="center"/>
    </xf>
    <xf numFmtId="165" fontId="8" fillId="2" borderId="13" xfId="0" applyNumberFormat="1" applyFont="1" applyFill="1" applyBorder="1" applyAlignment="1">
      <alignment horizontal="left" vertical="center"/>
    </xf>
    <xf numFmtId="165" fontId="8" fillId="2" borderId="17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8" fillId="0" borderId="6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49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2" fillId="2" borderId="12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4" borderId="36" xfId="0" applyFont="1" applyFill="1" applyBorder="1" applyAlignment="1">
      <alignment horizontal="center" vertical="center" textRotation="90"/>
    </xf>
    <xf numFmtId="0" fontId="8" fillId="4" borderId="37" xfId="0" applyFont="1" applyFill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44" xfId="0" applyFont="1" applyBorder="1" applyAlignment="1">
      <alignment horizontal="center" vertical="center" textRotation="90" wrapText="1"/>
    </xf>
    <xf numFmtId="165" fontId="22" fillId="2" borderId="13" xfId="0" applyNumberFormat="1" applyFont="1" applyFill="1" applyBorder="1" applyAlignment="1">
      <alignment horizontal="left" vertical="center"/>
    </xf>
    <xf numFmtId="165" fontId="22" fillId="2" borderId="17" xfId="0" applyNumberFormat="1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/>
    </xf>
    <xf numFmtId="0" fontId="24" fillId="3" borderId="10" xfId="0" applyFont="1" applyFill="1" applyBorder="1" applyAlignment="1">
      <alignment horizontal="left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5" xfId="0" applyFont="1" applyBorder="1" applyAlignment="1">
      <alignment horizontal="center" vertical="center" textRotation="90" wrapText="1"/>
    </xf>
    <xf numFmtId="0" fontId="22" fillId="0" borderId="49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6" fillId="2" borderId="12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0" fontId="8" fillId="0" borderId="48" xfId="0" applyFont="1" applyBorder="1" applyAlignment="1">
      <alignment horizontal="center" vertical="center" textRotation="90" wrapText="1"/>
    </xf>
    <xf numFmtId="0" fontId="8" fillId="0" borderId="59" xfId="0" applyFont="1" applyBorder="1" applyAlignment="1">
      <alignment horizontal="center" vertical="center" textRotation="90" wrapText="1"/>
    </xf>
    <xf numFmtId="0" fontId="32" fillId="4" borderId="0" xfId="2" applyFont="1" applyFill="1" applyAlignment="1"/>
    <xf numFmtId="0" fontId="32" fillId="5" borderId="11" xfId="2" applyFont="1" applyFill="1" applyBorder="1" applyAlignment="1">
      <alignment vertical="center" wrapText="1"/>
    </xf>
    <xf numFmtId="0" fontId="32" fillId="5" borderId="3" xfId="1" applyFont="1" applyFill="1" applyBorder="1" applyAlignment="1">
      <alignment wrapText="1"/>
    </xf>
    <xf numFmtId="0" fontId="32" fillId="5" borderId="4" xfId="1" applyFont="1" applyFill="1" applyBorder="1" applyAlignment="1">
      <alignment wrapText="1"/>
    </xf>
    <xf numFmtId="0" fontId="32" fillId="5" borderId="18" xfId="2" applyFont="1" applyFill="1" applyBorder="1" applyAlignment="1">
      <alignment vertical="center" wrapText="1"/>
    </xf>
    <xf numFmtId="0" fontId="32" fillId="5" borderId="7" xfId="1" applyFont="1" applyFill="1" applyBorder="1" applyAlignment="1">
      <alignment wrapText="1"/>
    </xf>
    <xf numFmtId="0" fontId="32" fillId="5" borderId="8" xfId="1" applyFont="1" applyFill="1" applyBorder="1" applyAlignment="1">
      <alignment wrapText="1"/>
    </xf>
    <xf numFmtId="0" fontId="30" fillId="5" borderId="34" xfId="1" applyFont="1" applyFill="1" applyBorder="1" applyAlignment="1">
      <alignment horizontal="center" vertical="center" wrapText="1"/>
    </xf>
    <xf numFmtId="0" fontId="32" fillId="5" borderId="34" xfId="1" applyFont="1" applyFill="1" applyBorder="1" applyAlignment="1">
      <alignment horizontal="center" vertical="center" wrapText="1"/>
    </xf>
    <xf numFmtId="0" fontId="30" fillId="4" borderId="11" xfId="1" applyFont="1" applyFill="1" applyBorder="1" applyAlignment="1">
      <alignment horizontal="center" vertical="center" wrapText="1"/>
    </xf>
    <xf numFmtId="0" fontId="30" fillId="4" borderId="3" xfId="1" applyFont="1" applyFill="1" applyBorder="1" applyAlignment="1">
      <alignment horizontal="center" vertical="center" wrapText="1"/>
    </xf>
    <xf numFmtId="0" fontId="30" fillId="4" borderId="4" xfId="1" applyFont="1" applyFill="1" applyBorder="1" applyAlignment="1">
      <alignment horizontal="center" vertical="center" wrapText="1"/>
    </xf>
    <xf numFmtId="0" fontId="30" fillId="4" borderId="9" xfId="1" applyFont="1" applyFill="1" applyBorder="1" applyAlignment="1">
      <alignment horizontal="center" vertical="center" wrapText="1"/>
    </xf>
    <xf numFmtId="0" fontId="30" fillId="4" borderId="0" xfId="1" applyFont="1" applyFill="1" applyBorder="1" applyAlignment="1">
      <alignment horizontal="center" vertical="center" wrapText="1"/>
    </xf>
    <xf numFmtId="0" fontId="30" fillId="4" borderId="10" xfId="1" applyFont="1" applyFill="1" applyBorder="1" applyAlignment="1">
      <alignment horizontal="center" vertical="center" wrapText="1"/>
    </xf>
    <xf numFmtId="0" fontId="30" fillId="4" borderId="18" xfId="1" applyFont="1" applyFill="1" applyBorder="1" applyAlignment="1">
      <alignment horizontal="center" vertical="center" wrapText="1"/>
    </xf>
    <xf numFmtId="0" fontId="30" fillId="4" borderId="7" xfId="1" applyFont="1" applyFill="1" applyBorder="1" applyAlignment="1">
      <alignment horizontal="center" vertical="center" wrapText="1"/>
    </xf>
    <xf numFmtId="0" fontId="30" fillId="4" borderId="8" xfId="1" applyFont="1" applyFill="1" applyBorder="1" applyAlignment="1">
      <alignment horizontal="center" vertical="center" wrapText="1"/>
    </xf>
    <xf numFmtId="0" fontId="30" fillId="4" borderId="51" xfId="1" applyFont="1" applyFill="1" applyBorder="1" applyAlignment="1">
      <alignment horizontal="center" vertical="center" wrapText="1"/>
    </xf>
    <xf numFmtId="0" fontId="30" fillId="4" borderId="52" xfId="1" applyFont="1" applyFill="1" applyBorder="1" applyAlignment="1">
      <alignment horizontal="center" vertical="center" wrapText="1"/>
    </xf>
    <xf numFmtId="0" fontId="30" fillId="4" borderId="53" xfId="1" applyFont="1" applyFill="1" applyBorder="1" applyAlignment="1">
      <alignment horizontal="center" vertical="center" wrapText="1"/>
    </xf>
    <xf numFmtId="0" fontId="31" fillId="4" borderId="51" xfId="1" applyFont="1" applyFill="1" applyBorder="1" applyAlignment="1">
      <alignment horizontal="center" vertical="center" wrapText="1"/>
    </xf>
    <xf numFmtId="0" fontId="31" fillId="4" borderId="52" xfId="1" applyFont="1" applyFill="1" applyBorder="1" applyAlignment="1">
      <alignment horizontal="center" vertical="center" wrapText="1"/>
    </xf>
    <xf numFmtId="0" fontId="31" fillId="4" borderId="53" xfId="1" applyFont="1" applyFill="1" applyBorder="1" applyAlignment="1">
      <alignment horizontal="center" vertical="center" wrapText="1"/>
    </xf>
    <xf numFmtId="0" fontId="33" fillId="4" borderId="51" xfId="1" applyFont="1" applyFill="1" applyBorder="1" applyAlignment="1">
      <alignment horizontal="center" vertical="center" wrapText="1"/>
    </xf>
    <xf numFmtId="0" fontId="33" fillId="4" borderId="52" xfId="1" applyFont="1" applyFill="1" applyBorder="1" applyAlignment="1">
      <alignment horizontal="center" vertical="center" wrapText="1"/>
    </xf>
    <xf numFmtId="0" fontId="33" fillId="4" borderId="53" xfId="1" applyFont="1" applyFill="1" applyBorder="1" applyAlignment="1">
      <alignment horizontal="center" vertical="center" wrapText="1"/>
    </xf>
    <xf numFmtId="168" fontId="32" fillId="5" borderId="64" xfId="1" applyNumberFormat="1" applyFont="1" applyFill="1" applyBorder="1" applyAlignment="1">
      <alignment horizontal="center" vertical="top" wrapText="1"/>
    </xf>
    <xf numFmtId="168" fontId="32" fillId="5" borderId="65" xfId="1" applyNumberFormat="1" applyFont="1" applyFill="1" applyBorder="1" applyAlignment="1">
      <alignment horizontal="center" vertical="top" wrapText="1"/>
    </xf>
  </cellXfs>
  <cellStyles count="3">
    <cellStyle name="Normálna" xfId="0" builtinId="0"/>
    <cellStyle name="Normálna 2" xfId="2" xr:uid="{00000000-0005-0000-0000-000000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0"/>
  <sheetViews>
    <sheetView tabSelected="1" view="pageBreakPreview" zoomScale="137" zoomScaleNormal="125" zoomScaleSheetLayoutView="90" zoomScalePageLayoutView="125" workbookViewId="0">
      <selection activeCell="C1" sqref="C1:D2"/>
    </sheetView>
  </sheetViews>
  <sheetFormatPr baseColWidth="10" defaultColWidth="10.83203125" defaultRowHeight="14"/>
  <cols>
    <col min="1" max="1" width="15.1640625" style="3" customWidth="1"/>
    <col min="2" max="2" width="55.1640625" style="42" bestFit="1" customWidth="1"/>
    <col min="3" max="4" width="28.33203125" style="3" customWidth="1"/>
    <col min="5" max="16384" width="10.83203125" style="3"/>
  </cols>
  <sheetData>
    <row r="1" spans="1:4" ht="30" customHeight="1">
      <c r="A1" s="1" t="s">
        <v>32</v>
      </c>
      <c r="B1" s="2"/>
      <c r="C1" s="207" t="s">
        <v>0</v>
      </c>
      <c r="D1" s="208"/>
    </row>
    <row r="2" spans="1:4" ht="24" customHeight="1">
      <c r="A2" s="4" t="s">
        <v>33</v>
      </c>
      <c r="B2" s="5"/>
      <c r="C2" s="209"/>
      <c r="D2" s="210"/>
    </row>
    <row r="3" spans="1:4">
      <c r="A3" s="6"/>
      <c r="B3" s="7"/>
      <c r="C3" s="8"/>
      <c r="D3" s="9"/>
    </row>
    <row r="4" spans="1:4">
      <c r="A4" s="10" t="s">
        <v>1</v>
      </c>
      <c r="B4" s="11"/>
      <c r="C4" s="12"/>
      <c r="D4" s="13"/>
    </row>
    <row r="5" spans="1:4" ht="20" customHeight="1">
      <c r="A5" s="14" t="s">
        <v>2</v>
      </c>
      <c r="B5" s="15"/>
      <c r="C5" s="16" t="s">
        <v>3</v>
      </c>
      <c r="D5" s="17"/>
    </row>
    <row r="6" spans="1:4" ht="16" customHeight="1">
      <c r="A6" s="14" t="s">
        <v>4</v>
      </c>
      <c r="B6" s="18"/>
      <c r="C6" s="211" t="s">
        <v>5</v>
      </c>
      <c r="D6" s="212"/>
    </row>
    <row r="7" spans="1:4" ht="16" customHeight="1">
      <c r="A7" s="14" t="s">
        <v>6</v>
      </c>
      <c r="B7" s="19"/>
      <c r="C7" s="211"/>
      <c r="D7" s="212"/>
    </row>
    <row r="8" spans="1:4" ht="16" customHeight="1">
      <c r="A8" s="14" t="s">
        <v>7</v>
      </c>
      <c r="B8" s="18"/>
      <c r="C8" s="213"/>
      <c r="D8" s="214"/>
    </row>
    <row r="9" spans="1:4" ht="16" customHeight="1">
      <c r="A9" s="20"/>
      <c r="B9" s="7"/>
      <c r="C9" s="215"/>
      <c r="D9" s="216"/>
    </row>
    <row r="10" spans="1:4" ht="16" customHeight="1">
      <c r="A10" s="20"/>
      <c r="B10" s="21" t="s">
        <v>8</v>
      </c>
      <c r="C10" s="217"/>
      <c r="D10" s="218"/>
    </row>
    <row r="11" spans="1:4" ht="16" customHeight="1">
      <c r="A11" s="20"/>
      <c r="B11" s="21" t="s">
        <v>9</v>
      </c>
      <c r="C11" s="200">
        <v>0</v>
      </c>
      <c r="D11" s="201"/>
    </row>
    <row r="12" spans="1:4">
      <c r="A12" s="20"/>
      <c r="B12" s="7"/>
      <c r="C12" s="8"/>
      <c r="D12" s="9"/>
    </row>
    <row r="13" spans="1:4">
      <c r="A13" s="10" t="s">
        <v>10</v>
      </c>
      <c r="B13" s="11"/>
      <c r="C13" s="12"/>
      <c r="D13" s="13"/>
    </row>
    <row r="14" spans="1:4" ht="24" customHeight="1">
      <c r="A14" s="14" t="s">
        <v>11</v>
      </c>
      <c r="B14" s="202" t="s">
        <v>49</v>
      </c>
      <c r="C14" s="202"/>
      <c r="D14" s="203"/>
    </row>
    <row r="15" spans="1:4" ht="17" customHeight="1">
      <c r="A15" s="14" t="s">
        <v>12</v>
      </c>
      <c r="B15" s="22">
        <v>1</v>
      </c>
      <c r="C15" s="16" t="s">
        <v>13</v>
      </c>
      <c r="D15" s="23">
        <v>2021</v>
      </c>
    </row>
    <row r="16" spans="1:4" ht="7" customHeight="1">
      <c r="A16" s="24"/>
      <c r="B16" s="25"/>
      <c r="C16" s="26"/>
      <c r="D16" s="27"/>
    </row>
    <row r="17" spans="1:4">
      <c r="A17" s="6"/>
      <c r="B17" s="7"/>
      <c r="C17" s="8"/>
      <c r="D17" s="9"/>
    </row>
    <row r="18" spans="1:4" ht="30">
      <c r="A18" s="47" t="s">
        <v>14</v>
      </c>
      <c r="B18" s="29" t="s">
        <v>15</v>
      </c>
      <c r="C18" s="29" t="s">
        <v>182</v>
      </c>
      <c r="D18" s="30" t="s">
        <v>16</v>
      </c>
    </row>
    <row r="19" spans="1:4" ht="15" customHeight="1">
      <c r="A19" s="204" t="s">
        <v>49</v>
      </c>
      <c r="B19" s="167" t="s">
        <v>191</v>
      </c>
      <c r="C19" s="166" t="s">
        <v>211</v>
      </c>
      <c r="D19" s="54"/>
    </row>
    <row r="20" spans="1:4" ht="15" customHeight="1">
      <c r="A20" s="205"/>
      <c r="B20" s="168" t="s">
        <v>184</v>
      </c>
      <c r="C20" s="34" t="s">
        <v>17</v>
      </c>
      <c r="D20" s="33"/>
    </row>
    <row r="21" spans="1:4" ht="15" customHeight="1">
      <c r="A21" s="205"/>
      <c r="B21" s="169" t="s">
        <v>51</v>
      </c>
      <c r="C21" s="44" t="s">
        <v>17</v>
      </c>
      <c r="D21" s="33"/>
    </row>
    <row r="22" spans="1:4" ht="15" customHeight="1">
      <c r="A22" s="205"/>
      <c r="B22" s="169" t="s">
        <v>52</v>
      </c>
      <c r="C22" s="44" t="s">
        <v>17</v>
      </c>
      <c r="D22" s="33"/>
    </row>
    <row r="23" spans="1:4" ht="15" customHeight="1">
      <c r="A23" s="205"/>
      <c r="B23" s="169" t="s">
        <v>53</v>
      </c>
      <c r="C23" s="44" t="s">
        <v>17</v>
      </c>
      <c r="D23" s="33"/>
    </row>
    <row r="24" spans="1:4" ht="15" customHeight="1">
      <c r="A24" s="205"/>
      <c r="B24" s="169" t="s">
        <v>54</v>
      </c>
      <c r="C24" s="44" t="s">
        <v>17</v>
      </c>
      <c r="D24" s="33"/>
    </row>
    <row r="25" spans="1:4" ht="15" customHeight="1">
      <c r="A25" s="205"/>
      <c r="B25" s="169" t="s">
        <v>70</v>
      </c>
      <c r="C25" s="44" t="s">
        <v>212</v>
      </c>
      <c r="D25" s="33"/>
    </row>
    <row r="26" spans="1:4" ht="15" customHeight="1">
      <c r="A26" s="205"/>
      <c r="B26" s="169" t="s">
        <v>50</v>
      </c>
      <c r="C26" s="44" t="s">
        <v>17</v>
      </c>
      <c r="D26" s="33"/>
    </row>
    <row r="27" spans="1:4" ht="15" customHeight="1">
      <c r="A27" s="205"/>
      <c r="B27" s="170" t="s">
        <v>185</v>
      </c>
      <c r="C27" s="44" t="s">
        <v>17</v>
      </c>
      <c r="D27" s="33"/>
    </row>
    <row r="28" spans="1:4" ht="15" customHeight="1">
      <c r="A28" s="205"/>
      <c r="B28" s="169" t="s">
        <v>19</v>
      </c>
      <c r="C28" s="44" t="s">
        <v>90</v>
      </c>
      <c r="D28" s="33"/>
    </row>
    <row r="29" spans="1:4" ht="15" customHeight="1">
      <c r="A29" s="206"/>
      <c r="B29" s="171" t="s">
        <v>142</v>
      </c>
      <c r="C29" s="165" t="s">
        <v>202</v>
      </c>
      <c r="D29" s="66"/>
    </row>
    <row r="30" spans="1:4">
      <c r="B30" s="7"/>
    </row>
  </sheetData>
  <mergeCells count="7">
    <mergeCell ref="C11:D11"/>
    <mergeCell ref="B14:D14"/>
    <mergeCell ref="A19:A29"/>
    <mergeCell ref="C1:D2"/>
    <mergeCell ref="C6:D8"/>
    <mergeCell ref="C9:D9"/>
    <mergeCell ref="C10:D10"/>
  </mergeCells>
  <dataValidations disablePrompts="1" count="1">
    <dataValidation type="list" allowBlank="1" showInputMessage="1" showErrorMessage="1" sqref="B8" xr:uid="{00000000-0002-0000-0100-000000000000}">
      <formula1>"áno, nie"</formula1>
    </dataValidation>
  </dataValidations>
  <printOptions horizontalCentered="1"/>
  <pageMargins left="0.19685039370078741" right="0.19685039370078741" top="0.59055118110236227" bottom="0.59055118110236227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6"/>
  <sheetViews>
    <sheetView view="pageBreakPreview" zoomScale="142" zoomScaleNormal="150" workbookViewId="0">
      <selection activeCell="C1" sqref="C1:D2"/>
    </sheetView>
  </sheetViews>
  <sheetFormatPr baseColWidth="10" defaultColWidth="10.83203125" defaultRowHeight="14"/>
  <cols>
    <col min="1" max="1" width="15.1640625" style="3" customWidth="1"/>
    <col min="2" max="2" width="55.1640625" style="42" bestFit="1" customWidth="1"/>
    <col min="3" max="4" width="28.33203125" style="3" customWidth="1"/>
    <col min="5" max="16384" width="10.83203125" style="3"/>
  </cols>
  <sheetData>
    <row r="1" spans="1:4" ht="30" customHeight="1">
      <c r="A1" s="1" t="s">
        <v>32</v>
      </c>
      <c r="B1" s="2"/>
      <c r="C1" s="207" t="s">
        <v>0</v>
      </c>
      <c r="D1" s="208"/>
    </row>
    <row r="2" spans="1:4" ht="24" customHeight="1">
      <c r="A2" s="4" t="s">
        <v>33</v>
      </c>
      <c r="B2" s="5"/>
      <c r="C2" s="209"/>
      <c r="D2" s="210"/>
    </row>
    <row r="3" spans="1:4">
      <c r="A3" s="6"/>
      <c r="B3" s="7"/>
      <c r="C3" s="8"/>
      <c r="D3" s="9"/>
    </row>
    <row r="4" spans="1:4">
      <c r="A4" s="10" t="s">
        <v>1</v>
      </c>
      <c r="B4" s="11"/>
      <c r="C4" s="12"/>
      <c r="D4" s="13"/>
    </row>
    <row r="5" spans="1:4" ht="20" customHeight="1">
      <c r="A5" s="14" t="s">
        <v>2</v>
      </c>
      <c r="B5" s="15"/>
      <c r="C5" s="16" t="s">
        <v>3</v>
      </c>
      <c r="D5" s="17"/>
    </row>
    <row r="6" spans="1:4" ht="16" customHeight="1">
      <c r="A6" s="14" t="s">
        <v>4</v>
      </c>
      <c r="B6" s="18"/>
      <c r="C6" s="211" t="s">
        <v>5</v>
      </c>
      <c r="D6" s="212"/>
    </row>
    <row r="7" spans="1:4" ht="16" customHeight="1">
      <c r="A7" s="14" t="s">
        <v>6</v>
      </c>
      <c r="B7" s="19"/>
      <c r="C7" s="211"/>
      <c r="D7" s="212"/>
    </row>
    <row r="8" spans="1:4" ht="16" customHeight="1">
      <c r="A8" s="14" t="s">
        <v>7</v>
      </c>
      <c r="B8" s="18"/>
      <c r="C8" s="213"/>
      <c r="D8" s="214"/>
    </row>
    <row r="9" spans="1:4" ht="16" customHeight="1">
      <c r="A9" s="20"/>
      <c r="B9" s="7"/>
      <c r="C9" s="215"/>
      <c r="D9" s="216"/>
    </row>
    <row r="10" spans="1:4" ht="16" customHeight="1">
      <c r="A10" s="20"/>
      <c r="B10" s="21" t="s">
        <v>8</v>
      </c>
      <c r="C10" s="217"/>
      <c r="D10" s="218"/>
    </row>
    <row r="11" spans="1:4" ht="16" customHeight="1">
      <c r="A11" s="20"/>
      <c r="B11" s="21" t="s">
        <v>9</v>
      </c>
      <c r="C11" s="200">
        <v>0</v>
      </c>
      <c r="D11" s="201"/>
    </row>
    <row r="12" spans="1:4">
      <c r="A12" s="20"/>
      <c r="B12" s="7"/>
      <c r="C12" s="8"/>
      <c r="D12" s="9"/>
    </row>
    <row r="13" spans="1:4">
      <c r="A13" s="10" t="s">
        <v>10</v>
      </c>
      <c r="B13" s="11"/>
      <c r="C13" s="12"/>
      <c r="D13" s="13"/>
    </row>
    <row r="14" spans="1:4" ht="24" customHeight="1">
      <c r="A14" s="14" t="s">
        <v>11</v>
      </c>
      <c r="B14" s="202" t="s">
        <v>155</v>
      </c>
      <c r="C14" s="202"/>
      <c r="D14" s="203"/>
    </row>
    <row r="15" spans="1:4" ht="17" customHeight="1">
      <c r="A15" s="14" t="s">
        <v>12</v>
      </c>
      <c r="B15" s="22">
        <v>1</v>
      </c>
      <c r="C15" s="16" t="s">
        <v>13</v>
      </c>
      <c r="D15" s="23">
        <v>2021</v>
      </c>
    </row>
    <row r="16" spans="1:4" ht="7" customHeight="1">
      <c r="A16" s="24"/>
      <c r="B16" s="25"/>
      <c r="C16" s="26"/>
      <c r="D16" s="27"/>
    </row>
    <row r="17" spans="1:4">
      <c r="A17" s="6"/>
      <c r="B17" s="7"/>
      <c r="C17" s="8"/>
      <c r="D17" s="9"/>
    </row>
    <row r="18" spans="1:4" ht="30">
      <c r="A18" s="28" t="s">
        <v>14</v>
      </c>
      <c r="B18" s="29" t="s">
        <v>15</v>
      </c>
      <c r="C18" s="29" t="s">
        <v>182</v>
      </c>
      <c r="D18" s="30" t="s">
        <v>16</v>
      </c>
    </row>
    <row r="19" spans="1:4" ht="15" customHeight="1">
      <c r="A19" s="205" t="s">
        <v>155</v>
      </c>
      <c r="B19" s="185" t="s">
        <v>156</v>
      </c>
      <c r="C19" s="185" t="s">
        <v>17</v>
      </c>
      <c r="D19" s="33"/>
    </row>
    <row r="20" spans="1:4" ht="15" customHeight="1">
      <c r="A20" s="205"/>
      <c r="B20" s="34" t="s">
        <v>157</v>
      </c>
      <c r="C20" s="34" t="s">
        <v>210</v>
      </c>
      <c r="D20" s="33"/>
    </row>
    <row r="21" spans="1:4" ht="15" customHeight="1">
      <c r="A21" s="205"/>
      <c r="B21" s="35" t="s">
        <v>158</v>
      </c>
      <c r="C21" s="34" t="s">
        <v>17</v>
      </c>
      <c r="D21" s="33"/>
    </row>
    <row r="22" spans="1:4" ht="15" customHeight="1">
      <c r="A22" s="205"/>
      <c r="B22" s="36" t="s">
        <v>183</v>
      </c>
      <c r="C22" s="34" t="s">
        <v>207</v>
      </c>
      <c r="D22" s="33"/>
    </row>
    <row r="23" spans="1:4" ht="15" customHeight="1">
      <c r="A23" s="205"/>
      <c r="B23" s="36" t="s">
        <v>159</v>
      </c>
      <c r="C23" s="34" t="s">
        <v>160</v>
      </c>
      <c r="D23" s="33"/>
    </row>
    <row r="24" spans="1:4" ht="15" customHeight="1">
      <c r="A24" s="205"/>
      <c r="B24" s="36" t="s">
        <v>161</v>
      </c>
      <c r="C24" s="34" t="s">
        <v>162</v>
      </c>
      <c r="D24" s="33"/>
    </row>
    <row r="25" spans="1:4" ht="15" customHeight="1">
      <c r="A25" s="205"/>
      <c r="B25" s="36" t="s">
        <v>163</v>
      </c>
      <c r="C25" s="34" t="s">
        <v>57</v>
      </c>
      <c r="D25" s="33"/>
    </row>
    <row r="26" spans="1:4" ht="15" customHeight="1">
      <c r="A26" s="206"/>
      <c r="B26" s="87" t="s">
        <v>164</v>
      </c>
      <c r="C26" s="88" t="s">
        <v>17</v>
      </c>
      <c r="D26" s="66"/>
    </row>
    <row r="34" spans="1:3">
      <c r="A34" s="8"/>
      <c r="B34" s="7"/>
      <c r="C34" s="8"/>
    </row>
    <row r="35" spans="1:3">
      <c r="A35" s="8"/>
      <c r="B35" s="7"/>
      <c r="C35" s="8"/>
    </row>
    <row r="36" spans="1:3">
      <c r="A36" s="8"/>
      <c r="B36" s="89"/>
      <c r="C36" s="8"/>
    </row>
  </sheetData>
  <mergeCells count="7">
    <mergeCell ref="C11:D11"/>
    <mergeCell ref="B14:D14"/>
    <mergeCell ref="A19:A26"/>
    <mergeCell ref="C1:D2"/>
    <mergeCell ref="C6:D8"/>
    <mergeCell ref="C9:D9"/>
    <mergeCell ref="C10:D10"/>
  </mergeCells>
  <dataValidations count="1">
    <dataValidation type="list" allowBlank="1" showInputMessage="1" showErrorMessage="1" sqref="B8" xr:uid="{00000000-0002-0000-0500-000000000000}">
      <formula1>"áno, nie"</formula1>
    </dataValidation>
  </dataValidations>
  <pageMargins left="0.7" right="0.7" top="0.75" bottom="0.75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75"/>
  <sheetViews>
    <sheetView view="pageBreakPreview" zoomScale="136" zoomScaleNormal="125" zoomScaleSheetLayoutView="80" zoomScalePageLayoutView="125" workbookViewId="0">
      <selection activeCell="C1" sqref="C1:D2"/>
    </sheetView>
  </sheetViews>
  <sheetFormatPr baseColWidth="10" defaultColWidth="10.83203125" defaultRowHeight="14"/>
  <cols>
    <col min="1" max="1" width="15.33203125" style="3" customWidth="1"/>
    <col min="2" max="2" width="61.6640625" style="42" customWidth="1"/>
    <col min="3" max="4" width="28.33203125" style="3" customWidth="1"/>
    <col min="5" max="16384" width="10.83203125" style="3"/>
  </cols>
  <sheetData>
    <row r="1" spans="1:4" ht="30" customHeight="1">
      <c r="A1" s="1" t="s">
        <v>32</v>
      </c>
      <c r="B1" s="2"/>
      <c r="C1" s="207" t="s">
        <v>0</v>
      </c>
      <c r="D1" s="208"/>
    </row>
    <row r="2" spans="1:4" ht="24" customHeight="1">
      <c r="A2" s="4" t="s">
        <v>33</v>
      </c>
      <c r="B2" s="5"/>
      <c r="C2" s="209"/>
      <c r="D2" s="210"/>
    </row>
    <row r="3" spans="1:4">
      <c r="A3" s="6"/>
      <c r="B3" s="7"/>
      <c r="C3" s="8"/>
      <c r="D3" s="9"/>
    </row>
    <row r="4" spans="1:4">
      <c r="A4" s="10" t="s">
        <v>1</v>
      </c>
      <c r="B4" s="11"/>
      <c r="C4" s="12"/>
      <c r="D4" s="13"/>
    </row>
    <row r="5" spans="1:4" ht="20" customHeight="1">
      <c r="A5" s="14" t="s">
        <v>2</v>
      </c>
      <c r="B5" s="15"/>
      <c r="C5" s="16" t="s">
        <v>3</v>
      </c>
      <c r="D5" s="17"/>
    </row>
    <row r="6" spans="1:4" ht="16" customHeight="1">
      <c r="A6" s="14" t="s">
        <v>4</v>
      </c>
      <c r="B6" s="18"/>
      <c r="C6" s="211" t="s">
        <v>5</v>
      </c>
      <c r="D6" s="212"/>
    </row>
    <row r="7" spans="1:4" ht="16" customHeight="1">
      <c r="A7" s="14" t="s">
        <v>6</v>
      </c>
      <c r="B7" s="19"/>
      <c r="C7" s="211"/>
      <c r="D7" s="212"/>
    </row>
    <row r="8" spans="1:4" ht="16" customHeight="1">
      <c r="A8" s="14" t="s">
        <v>7</v>
      </c>
      <c r="B8" s="18"/>
      <c r="C8" s="213"/>
      <c r="D8" s="214"/>
    </row>
    <row r="9" spans="1:4" ht="16" customHeight="1">
      <c r="A9" s="20"/>
      <c r="B9" s="7"/>
      <c r="C9" s="215"/>
      <c r="D9" s="216"/>
    </row>
    <row r="10" spans="1:4" ht="16" customHeight="1">
      <c r="A10" s="20"/>
      <c r="B10" s="21" t="s">
        <v>8</v>
      </c>
      <c r="C10" s="222"/>
      <c r="D10" s="223"/>
    </row>
    <row r="11" spans="1:4" ht="16" customHeight="1">
      <c r="A11" s="20"/>
      <c r="B11" s="21" t="s">
        <v>9</v>
      </c>
      <c r="C11" s="200">
        <v>0</v>
      </c>
      <c r="D11" s="201"/>
    </row>
    <row r="12" spans="1:4">
      <c r="A12" s="20"/>
      <c r="B12" s="7"/>
      <c r="C12" s="8"/>
      <c r="D12" s="9"/>
    </row>
    <row r="13" spans="1:4">
      <c r="A13" s="10" t="s">
        <v>10</v>
      </c>
      <c r="B13" s="11"/>
      <c r="C13" s="12"/>
      <c r="D13" s="13"/>
    </row>
    <row r="14" spans="1:4" ht="24" customHeight="1">
      <c r="A14" s="14" t="s">
        <v>11</v>
      </c>
      <c r="B14" s="45" t="s">
        <v>34</v>
      </c>
      <c r="C14" s="45"/>
      <c r="D14" s="46"/>
    </row>
    <row r="15" spans="1:4" ht="17" customHeight="1">
      <c r="A15" s="14" t="s">
        <v>12</v>
      </c>
      <c r="B15" s="22">
        <v>1</v>
      </c>
      <c r="C15" s="16" t="s">
        <v>13</v>
      </c>
      <c r="D15" s="23">
        <v>2021</v>
      </c>
    </row>
    <row r="16" spans="1:4" ht="7" customHeight="1">
      <c r="A16" s="24"/>
      <c r="B16" s="25"/>
      <c r="C16" s="26"/>
      <c r="D16" s="27"/>
    </row>
    <row r="17" spans="1:4">
      <c r="A17" s="6"/>
      <c r="B17" s="7"/>
      <c r="C17" s="8"/>
      <c r="D17" s="9"/>
    </row>
    <row r="18" spans="1:4" ht="30">
      <c r="A18" s="47" t="s">
        <v>14</v>
      </c>
      <c r="B18" s="29" t="s">
        <v>15</v>
      </c>
      <c r="C18" s="29" t="s">
        <v>182</v>
      </c>
      <c r="D18" s="30" t="s">
        <v>16</v>
      </c>
    </row>
    <row r="19" spans="1:4">
      <c r="A19" s="28"/>
      <c r="B19" s="43"/>
      <c r="C19" s="43"/>
      <c r="D19" s="48"/>
    </row>
    <row r="20" spans="1:4" ht="15" customHeight="1">
      <c r="A20" s="224" t="s">
        <v>18</v>
      </c>
      <c r="B20" s="49" t="s">
        <v>107</v>
      </c>
      <c r="C20" s="50" t="s">
        <v>108</v>
      </c>
      <c r="D20" s="51"/>
    </row>
    <row r="21" spans="1:4" ht="15" customHeight="1">
      <c r="A21" s="225"/>
      <c r="B21" s="52" t="s">
        <v>129</v>
      </c>
      <c r="C21" s="53" t="s">
        <v>130</v>
      </c>
      <c r="D21" s="54"/>
    </row>
    <row r="22" spans="1:4" ht="15" customHeight="1">
      <c r="A22" s="225"/>
      <c r="B22" s="52" t="s">
        <v>131</v>
      </c>
      <c r="C22" s="53" t="s">
        <v>17</v>
      </c>
      <c r="D22" s="54"/>
    </row>
    <row r="23" spans="1:4" ht="15" customHeight="1">
      <c r="A23" s="225"/>
      <c r="B23" s="38" t="s">
        <v>109</v>
      </c>
      <c r="C23" s="55" t="s">
        <v>110</v>
      </c>
      <c r="D23" s="56"/>
    </row>
    <row r="24" spans="1:4" ht="15.75" customHeight="1">
      <c r="A24" s="225"/>
      <c r="B24" s="38" t="s">
        <v>111</v>
      </c>
      <c r="C24" s="55" t="s">
        <v>189</v>
      </c>
      <c r="D24" s="33"/>
    </row>
    <row r="25" spans="1:4" ht="15.75" customHeight="1">
      <c r="A25" s="225"/>
      <c r="B25" s="38" t="s">
        <v>112</v>
      </c>
      <c r="C25" s="55" t="s">
        <v>215</v>
      </c>
      <c r="D25" s="33"/>
    </row>
    <row r="26" spans="1:4" ht="15.75" customHeight="1">
      <c r="A26" s="225"/>
      <c r="B26" s="38" t="s">
        <v>113</v>
      </c>
      <c r="C26" s="55" t="s">
        <v>190</v>
      </c>
      <c r="D26" s="33"/>
    </row>
    <row r="27" spans="1:4" ht="15.75" customHeight="1">
      <c r="A27" s="225"/>
      <c r="B27" s="38" t="s">
        <v>171</v>
      </c>
      <c r="C27" s="55" t="s">
        <v>208</v>
      </c>
      <c r="D27" s="33"/>
    </row>
    <row r="28" spans="1:4" ht="15.75" customHeight="1">
      <c r="A28" s="225"/>
      <c r="B28" s="38" t="s">
        <v>114</v>
      </c>
      <c r="C28" s="55" t="s">
        <v>17</v>
      </c>
      <c r="D28" s="33"/>
    </row>
    <row r="29" spans="1:4" ht="15">
      <c r="A29" s="225"/>
      <c r="B29" s="57" t="s">
        <v>115</v>
      </c>
      <c r="C29" s="55" t="s">
        <v>118</v>
      </c>
      <c r="D29" s="56"/>
    </row>
    <row r="30" spans="1:4" ht="15.75" customHeight="1">
      <c r="A30" s="225"/>
      <c r="B30" s="38" t="s">
        <v>116</v>
      </c>
      <c r="C30" s="55" t="s">
        <v>17</v>
      </c>
      <c r="D30" s="33"/>
    </row>
    <row r="31" spans="1:4" ht="15.75" customHeight="1">
      <c r="A31" s="225"/>
      <c r="B31" s="38" t="s">
        <v>117</v>
      </c>
      <c r="C31" s="55" t="s">
        <v>118</v>
      </c>
      <c r="D31" s="56"/>
    </row>
    <row r="32" spans="1:4" ht="15.75" customHeight="1">
      <c r="A32" s="225"/>
      <c r="B32" s="58" t="s">
        <v>172</v>
      </c>
      <c r="C32" s="55" t="s">
        <v>17</v>
      </c>
      <c r="D32" s="33"/>
    </row>
    <row r="33" spans="1:4" ht="15.75" customHeight="1">
      <c r="A33" s="225"/>
      <c r="B33" s="59" t="s">
        <v>119</v>
      </c>
      <c r="C33" s="55"/>
      <c r="D33" s="33"/>
    </row>
    <row r="34" spans="1:4" ht="15.75" customHeight="1">
      <c r="A34" s="225"/>
      <c r="B34" s="38" t="s">
        <v>120</v>
      </c>
      <c r="C34" s="60" t="s">
        <v>17</v>
      </c>
      <c r="D34" s="33"/>
    </row>
    <row r="35" spans="1:4" ht="15" customHeight="1">
      <c r="A35" s="225"/>
      <c r="B35" s="61" t="s">
        <v>121</v>
      </c>
      <c r="C35" s="55" t="s">
        <v>17</v>
      </c>
      <c r="D35" s="33"/>
    </row>
    <row r="36" spans="1:4" ht="15">
      <c r="A36" s="225"/>
      <c r="B36" s="35" t="s">
        <v>122</v>
      </c>
      <c r="C36" s="62" t="s">
        <v>17</v>
      </c>
      <c r="D36" s="33"/>
    </row>
    <row r="37" spans="1:4" ht="15">
      <c r="A37" s="225"/>
      <c r="B37" s="35" t="s">
        <v>123</v>
      </c>
      <c r="C37" s="62" t="s">
        <v>17</v>
      </c>
      <c r="D37" s="33"/>
    </row>
    <row r="38" spans="1:4" ht="15">
      <c r="A38" s="225"/>
      <c r="B38" s="35" t="s">
        <v>124</v>
      </c>
      <c r="C38" s="62" t="s">
        <v>17</v>
      </c>
      <c r="D38" s="33"/>
    </row>
    <row r="39" spans="1:4" ht="30">
      <c r="A39" s="225"/>
      <c r="B39" s="35" t="s">
        <v>125</v>
      </c>
      <c r="C39" s="62" t="s">
        <v>17</v>
      </c>
      <c r="D39" s="33"/>
    </row>
    <row r="40" spans="1:4" ht="15">
      <c r="A40" s="225"/>
      <c r="B40" s="35" t="s">
        <v>126</v>
      </c>
      <c r="C40" s="62" t="s">
        <v>17</v>
      </c>
      <c r="D40" s="33"/>
    </row>
    <row r="41" spans="1:4" ht="15">
      <c r="A41" s="225"/>
      <c r="B41" s="35" t="s">
        <v>127</v>
      </c>
      <c r="C41" s="62" t="s">
        <v>17</v>
      </c>
      <c r="D41" s="33"/>
    </row>
    <row r="42" spans="1:4" ht="15">
      <c r="A42" s="225"/>
      <c r="B42" s="35" t="s">
        <v>128</v>
      </c>
      <c r="C42" s="62" t="s">
        <v>17</v>
      </c>
      <c r="D42" s="33"/>
    </row>
    <row r="43" spans="1:4" ht="15">
      <c r="A43" s="225"/>
      <c r="B43" s="35" t="s">
        <v>132</v>
      </c>
      <c r="C43" s="62" t="s">
        <v>17</v>
      </c>
      <c r="D43" s="33"/>
    </row>
    <row r="44" spans="1:4" ht="15">
      <c r="A44" s="225"/>
      <c r="B44" s="35" t="s">
        <v>173</v>
      </c>
      <c r="C44" s="62" t="s">
        <v>17</v>
      </c>
      <c r="D44" s="33"/>
    </row>
    <row r="45" spans="1:4" ht="15">
      <c r="A45" s="225"/>
      <c r="B45" s="35" t="s">
        <v>174</v>
      </c>
      <c r="C45" s="62" t="s">
        <v>17</v>
      </c>
      <c r="D45" s="33"/>
    </row>
    <row r="46" spans="1:4" ht="45" customHeight="1">
      <c r="A46" s="225"/>
      <c r="B46" s="35" t="s">
        <v>168</v>
      </c>
      <c r="C46" s="55" t="s">
        <v>17</v>
      </c>
      <c r="D46" s="33"/>
    </row>
    <row r="47" spans="1:4" ht="30" customHeight="1">
      <c r="A47" s="225"/>
      <c r="B47" s="35" t="s">
        <v>167</v>
      </c>
      <c r="C47" s="63" t="s">
        <v>17</v>
      </c>
      <c r="D47" s="33"/>
    </row>
    <row r="48" spans="1:4" ht="15.75" customHeight="1">
      <c r="A48" s="225"/>
      <c r="B48" s="36" t="s">
        <v>165</v>
      </c>
      <c r="C48" s="63" t="s">
        <v>17</v>
      </c>
      <c r="D48" s="33"/>
    </row>
    <row r="49" spans="1:4" ht="15.75" customHeight="1">
      <c r="A49" s="225"/>
      <c r="B49" s="36" t="s">
        <v>166</v>
      </c>
      <c r="C49" s="63" t="s">
        <v>17</v>
      </c>
      <c r="D49" s="33"/>
    </row>
    <row r="50" spans="1:4" ht="15.75" customHeight="1">
      <c r="A50" s="225"/>
      <c r="B50" s="36" t="s">
        <v>133</v>
      </c>
      <c r="C50" s="63" t="s">
        <v>17</v>
      </c>
      <c r="D50" s="33"/>
    </row>
    <row r="51" spans="1:4" ht="15.75" customHeight="1">
      <c r="A51" s="225"/>
      <c r="B51" s="36" t="s">
        <v>169</v>
      </c>
      <c r="C51" s="63" t="s">
        <v>17</v>
      </c>
      <c r="D51" s="33"/>
    </row>
    <row r="52" spans="1:4" ht="15.75" customHeight="1">
      <c r="A52" s="225"/>
      <c r="B52" s="36" t="s">
        <v>134</v>
      </c>
      <c r="C52" s="63" t="s">
        <v>17</v>
      </c>
      <c r="D52" s="33"/>
    </row>
    <row r="53" spans="1:4" ht="15.75" customHeight="1">
      <c r="A53" s="225"/>
      <c r="B53" s="36" t="s">
        <v>135</v>
      </c>
      <c r="C53" s="63" t="s">
        <v>17</v>
      </c>
      <c r="D53" s="33"/>
    </row>
    <row r="54" spans="1:4" ht="15.75" customHeight="1">
      <c r="A54" s="225"/>
      <c r="B54" s="36" t="s">
        <v>136</v>
      </c>
      <c r="C54" s="63" t="s">
        <v>17</v>
      </c>
      <c r="D54" s="33"/>
    </row>
    <row r="55" spans="1:4" ht="15.75" customHeight="1">
      <c r="A55" s="225"/>
      <c r="B55" s="36" t="s">
        <v>140</v>
      </c>
      <c r="C55" s="63" t="s">
        <v>17</v>
      </c>
      <c r="D55" s="33"/>
    </row>
    <row r="56" spans="1:4" ht="27" customHeight="1">
      <c r="A56" s="225"/>
      <c r="B56" s="64" t="s">
        <v>137</v>
      </c>
      <c r="C56" s="65" t="s">
        <v>17</v>
      </c>
      <c r="D56" s="66"/>
    </row>
    <row r="57" spans="1:4" ht="15.75" customHeight="1">
      <c r="A57" s="219" t="s">
        <v>141</v>
      </c>
      <c r="B57" s="172" t="s">
        <v>209</v>
      </c>
      <c r="C57" s="175" t="s">
        <v>138</v>
      </c>
      <c r="D57" s="176"/>
    </row>
    <row r="58" spans="1:4" ht="15.75" customHeight="1">
      <c r="A58" s="220"/>
      <c r="B58" s="173" t="s">
        <v>175</v>
      </c>
      <c r="C58" s="67" t="s">
        <v>216</v>
      </c>
      <c r="D58" s="68"/>
    </row>
    <row r="59" spans="1:4" ht="15.75" customHeight="1">
      <c r="A59" s="220"/>
      <c r="B59" s="173" t="s">
        <v>176</v>
      </c>
      <c r="C59" s="67" t="s">
        <v>186</v>
      </c>
      <c r="D59" s="69"/>
    </row>
    <row r="60" spans="1:4" ht="15.75" customHeight="1">
      <c r="A60" s="220"/>
      <c r="B60" s="78" t="s">
        <v>203</v>
      </c>
      <c r="C60" s="67" t="s">
        <v>138</v>
      </c>
      <c r="D60" s="68"/>
    </row>
    <row r="61" spans="1:4" ht="15.75" customHeight="1">
      <c r="A61" s="220"/>
      <c r="B61" s="173" t="s">
        <v>177</v>
      </c>
      <c r="C61" s="67" t="s">
        <v>188</v>
      </c>
      <c r="D61" s="68"/>
    </row>
    <row r="62" spans="1:4" ht="15.75" customHeight="1">
      <c r="A62" s="220"/>
      <c r="B62" s="174" t="s">
        <v>176</v>
      </c>
      <c r="C62" s="67" t="s">
        <v>187</v>
      </c>
      <c r="D62" s="69"/>
    </row>
    <row r="63" spans="1:4" ht="15.75" customHeight="1">
      <c r="A63" s="220"/>
      <c r="B63" s="35" t="s">
        <v>139</v>
      </c>
      <c r="C63" s="70" t="s">
        <v>138</v>
      </c>
      <c r="D63" s="68"/>
    </row>
    <row r="64" spans="1:4" ht="15.75" customHeight="1">
      <c r="A64" s="220"/>
      <c r="B64" s="174" t="s">
        <v>178</v>
      </c>
      <c r="C64" s="70" t="s">
        <v>217</v>
      </c>
      <c r="D64" s="68"/>
    </row>
    <row r="65" spans="1:4" ht="15.75" customHeight="1">
      <c r="A65" s="221"/>
      <c r="B65" s="71" t="s">
        <v>179</v>
      </c>
      <c r="C65" s="177" t="s">
        <v>187</v>
      </c>
      <c r="D65" s="72"/>
    </row>
    <row r="66" spans="1:4">
      <c r="A66" s="8"/>
    </row>
    <row r="75" spans="1:4">
      <c r="B75" s="41"/>
    </row>
  </sheetData>
  <mergeCells count="7">
    <mergeCell ref="A57:A65"/>
    <mergeCell ref="C11:D11"/>
    <mergeCell ref="C1:D2"/>
    <mergeCell ref="C6:D8"/>
    <mergeCell ref="C9:D9"/>
    <mergeCell ref="C10:D10"/>
    <mergeCell ref="A20:A56"/>
  </mergeCells>
  <dataValidations count="1">
    <dataValidation type="list" allowBlank="1" showInputMessage="1" showErrorMessage="1" sqref="B8" xr:uid="{00000000-0002-0000-0200-000000000000}">
      <formula1>"áno, nie"</formula1>
    </dataValidation>
  </dataValidations>
  <printOptions horizontalCentered="1"/>
  <pageMargins left="0.19685039370078741" right="0.19685039370078741" top="0.43" bottom="0.39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43"/>
  <sheetViews>
    <sheetView view="pageBreakPreview" zoomScale="125" zoomScaleNormal="125" zoomScaleSheetLayoutView="100" zoomScalePageLayoutView="125" workbookViewId="0">
      <selection activeCell="C1" sqref="C1:D2"/>
    </sheetView>
  </sheetViews>
  <sheetFormatPr baseColWidth="10" defaultColWidth="10.83203125" defaultRowHeight="14"/>
  <cols>
    <col min="1" max="1" width="15.5" style="3" customWidth="1"/>
    <col min="2" max="2" width="55.1640625" style="42" bestFit="1" customWidth="1"/>
    <col min="3" max="4" width="28.33203125" style="3" customWidth="1"/>
    <col min="5" max="16384" width="10.83203125" style="3"/>
  </cols>
  <sheetData>
    <row r="1" spans="1:4" ht="30" customHeight="1">
      <c r="A1" s="1" t="s">
        <v>32</v>
      </c>
      <c r="B1" s="2"/>
      <c r="C1" s="207" t="s">
        <v>0</v>
      </c>
      <c r="D1" s="208"/>
    </row>
    <row r="2" spans="1:4" ht="24" customHeight="1">
      <c r="A2" s="4" t="s">
        <v>33</v>
      </c>
      <c r="B2" s="5"/>
      <c r="C2" s="209"/>
      <c r="D2" s="210"/>
    </row>
    <row r="3" spans="1:4">
      <c r="A3" s="6"/>
      <c r="B3" s="7"/>
      <c r="C3" s="8"/>
      <c r="D3" s="9"/>
    </row>
    <row r="4" spans="1:4">
      <c r="A4" s="10" t="s">
        <v>1</v>
      </c>
      <c r="B4" s="11"/>
      <c r="C4" s="12"/>
      <c r="D4" s="13"/>
    </row>
    <row r="5" spans="1:4" ht="20" customHeight="1">
      <c r="A5" s="14" t="s">
        <v>2</v>
      </c>
      <c r="B5" s="15"/>
      <c r="C5" s="16" t="s">
        <v>3</v>
      </c>
      <c r="D5" s="17"/>
    </row>
    <row r="6" spans="1:4" ht="16" customHeight="1">
      <c r="A6" s="14" t="s">
        <v>4</v>
      </c>
      <c r="B6" s="18"/>
      <c r="C6" s="211" t="s">
        <v>5</v>
      </c>
      <c r="D6" s="212"/>
    </row>
    <row r="7" spans="1:4" ht="16" customHeight="1">
      <c r="A7" s="14" t="s">
        <v>6</v>
      </c>
      <c r="B7" s="19"/>
      <c r="C7" s="211"/>
      <c r="D7" s="212"/>
    </row>
    <row r="8" spans="1:4" ht="16" customHeight="1">
      <c r="A8" s="14" t="s">
        <v>7</v>
      </c>
      <c r="B8" s="18"/>
      <c r="C8" s="213"/>
      <c r="D8" s="214"/>
    </row>
    <row r="9" spans="1:4" ht="16" customHeight="1">
      <c r="A9" s="20"/>
      <c r="B9" s="7"/>
      <c r="C9" s="215"/>
      <c r="D9" s="216"/>
    </row>
    <row r="10" spans="1:4" ht="16" customHeight="1">
      <c r="A10" s="20"/>
      <c r="B10" s="73" t="s">
        <v>8</v>
      </c>
      <c r="C10" s="222"/>
      <c r="D10" s="223"/>
    </row>
    <row r="11" spans="1:4" ht="16" customHeight="1">
      <c r="A11" s="20"/>
      <c r="B11" s="21" t="s">
        <v>9</v>
      </c>
      <c r="C11" s="200">
        <v>0</v>
      </c>
      <c r="D11" s="201"/>
    </row>
    <row r="12" spans="1:4">
      <c r="A12" s="20"/>
      <c r="B12" s="7"/>
      <c r="C12" s="8"/>
      <c r="D12" s="9"/>
    </row>
    <row r="13" spans="1:4">
      <c r="A13" s="10" t="s">
        <v>10</v>
      </c>
      <c r="B13" s="11"/>
      <c r="C13" s="12"/>
      <c r="D13" s="13"/>
    </row>
    <row r="14" spans="1:4" ht="24" customHeight="1">
      <c r="A14" s="14" t="s">
        <v>11</v>
      </c>
      <c r="B14" s="202" t="s">
        <v>20</v>
      </c>
      <c r="C14" s="202"/>
      <c r="D14" s="203"/>
    </row>
    <row r="15" spans="1:4" ht="17" customHeight="1">
      <c r="A15" s="14" t="s">
        <v>12</v>
      </c>
      <c r="B15" s="22">
        <v>1</v>
      </c>
      <c r="C15" s="16" t="s">
        <v>13</v>
      </c>
      <c r="D15" s="23">
        <v>2021</v>
      </c>
    </row>
    <row r="16" spans="1:4" ht="7" customHeight="1">
      <c r="A16" s="24"/>
      <c r="B16" s="25"/>
      <c r="C16" s="26"/>
      <c r="D16" s="27"/>
    </row>
    <row r="17" spans="1:4">
      <c r="A17" s="6"/>
      <c r="B17" s="7"/>
      <c r="C17" s="8"/>
      <c r="D17" s="9"/>
    </row>
    <row r="18" spans="1:4" ht="30">
      <c r="A18" s="47"/>
      <c r="B18" s="29" t="s">
        <v>15</v>
      </c>
      <c r="C18" s="29" t="s">
        <v>182</v>
      </c>
      <c r="D18" s="30" t="s">
        <v>16</v>
      </c>
    </row>
    <row r="19" spans="1:4" ht="15" customHeight="1">
      <c r="A19" s="226" t="s">
        <v>25</v>
      </c>
      <c r="B19" s="74" t="s">
        <v>21</v>
      </c>
      <c r="C19" s="75" t="s">
        <v>17</v>
      </c>
      <c r="D19" s="54"/>
    </row>
    <row r="20" spans="1:4" ht="15" customHeight="1">
      <c r="A20" s="227"/>
      <c r="B20" s="76" t="s">
        <v>93</v>
      </c>
      <c r="C20" s="75" t="s">
        <v>17</v>
      </c>
      <c r="D20" s="33"/>
    </row>
    <row r="21" spans="1:4" ht="15" customHeight="1">
      <c r="A21" s="227"/>
      <c r="B21" s="36" t="s">
        <v>29</v>
      </c>
      <c r="C21" s="63" t="s">
        <v>30</v>
      </c>
      <c r="D21" s="33"/>
    </row>
    <row r="22" spans="1:4" ht="15" customHeight="1">
      <c r="A22" s="227"/>
      <c r="B22" s="36" t="s">
        <v>31</v>
      </c>
      <c r="C22" s="63" t="s">
        <v>180</v>
      </c>
      <c r="D22" s="33"/>
    </row>
    <row r="23" spans="1:4" ht="15" customHeight="1">
      <c r="A23" s="227"/>
      <c r="B23" s="178" t="s">
        <v>22</v>
      </c>
      <c r="C23" s="63" t="s">
        <v>17</v>
      </c>
      <c r="D23" s="33"/>
    </row>
    <row r="24" spans="1:4" ht="15" customHeight="1">
      <c r="A24" s="227"/>
      <c r="B24" s="178" t="s">
        <v>23</v>
      </c>
      <c r="C24" s="63" t="s">
        <v>17</v>
      </c>
      <c r="D24" s="33"/>
    </row>
    <row r="25" spans="1:4" ht="15" customHeight="1">
      <c r="A25" s="227"/>
      <c r="B25" s="178" t="s">
        <v>24</v>
      </c>
      <c r="C25" s="63" t="s">
        <v>17</v>
      </c>
      <c r="D25" s="33"/>
    </row>
    <row r="26" spans="1:4" ht="15" customHeight="1">
      <c r="A26" s="227"/>
      <c r="B26" s="179" t="s">
        <v>94</v>
      </c>
      <c r="C26" s="63" t="s">
        <v>27</v>
      </c>
      <c r="D26" s="33"/>
    </row>
    <row r="27" spans="1:4" ht="15" customHeight="1">
      <c r="A27" s="227"/>
      <c r="B27" s="179" t="s">
        <v>58</v>
      </c>
      <c r="C27" s="63" t="s">
        <v>17</v>
      </c>
      <c r="D27" s="33"/>
    </row>
    <row r="28" spans="1:4" ht="15" customHeight="1">
      <c r="A28" s="226" t="s">
        <v>28</v>
      </c>
      <c r="B28" s="77" t="s">
        <v>95</v>
      </c>
      <c r="C28" s="75" t="s">
        <v>17</v>
      </c>
      <c r="D28" s="33"/>
    </row>
    <row r="29" spans="1:4" ht="15" customHeight="1">
      <c r="A29" s="227"/>
      <c r="B29" s="77" t="s">
        <v>26</v>
      </c>
      <c r="C29" s="75" t="s">
        <v>17</v>
      </c>
      <c r="D29" s="33"/>
    </row>
    <row r="30" spans="1:4" ht="15" customHeight="1">
      <c r="A30" s="227"/>
      <c r="B30" s="77" t="s">
        <v>192</v>
      </c>
      <c r="C30" s="75" t="s">
        <v>17</v>
      </c>
      <c r="D30" s="33"/>
    </row>
    <row r="31" spans="1:4" ht="15" customHeight="1">
      <c r="A31" s="227"/>
      <c r="B31" s="77" t="s">
        <v>59</v>
      </c>
      <c r="C31" s="36" t="s">
        <v>96</v>
      </c>
      <c r="D31" s="33"/>
    </row>
    <row r="32" spans="1:4" ht="15" customHeight="1">
      <c r="A32" s="227"/>
      <c r="B32" s="77" t="s">
        <v>55</v>
      </c>
      <c r="C32" s="75" t="s">
        <v>17</v>
      </c>
      <c r="D32" s="33"/>
    </row>
    <row r="33" spans="1:4" ht="15" customHeight="1">
      <c r="A33" s="227"/>
      <c r="B33" s="180" t="s">
        <v>56</v>
      </c>
      <c r="C33" s="75" t="s">
        <v>17</v>
      </c>
      <c r="D33" s="33"/>
    </row>
    <row r="43" spans="1:4">
      <c r="B43" s="41"/>
    </row>
  </sheetData>
  <mergeCells count="8">
    <mergeCell ref="A28:A33"/>
    <mergeCell ref="C1:D2"/>
    <mergeCell ref="C6:D8"/>
    <mergeCell ref="C9:D9"/>
    <mergeCell ref="C10:D10"/>
    <mergeCell ref="C11:D11"/>
    <mergeCell ref="B14:D14"/>
    <mergeCell ref="A19:A27"/>
  </mergeCells>
  <dataValidations count="1">
    <dataValidation type="list" allowBlank="1" showInputMessage="1" showErrorMessage="1" sqref="B8" xr:uid="{00000000-0002-0000-0300-000000000000}">
      <formula1>"áno, nie"</formula1>
    </dataValidation>
  </dataValidations>
  <printOptions horizontalCentered="1"/>
  <pageMargins left="0.19685039370078741" right="0.19685039370078741" top="0.59055118110236227" bottom="0.59055118110236227" header="0" footer="0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view="pageBreakPreview" zoomScale="131" zoomScaleNormal="125" zoomScaleSheetLayoutView="100" zoomScalePageLayoutView="125" workbookViewId="0">
      <selection activeCell="C1" sqref="C1:D2"/>
    </sheetView>
  </sheetViews>
  <sheetFormatPr baseColWidth="10" defaultColWidth="10.83203125" defaultRowHeight="14"/>
  <cols>
    <col min="1" max="1" width="15.1640625" style="3" customWidth="1"/>
    <col min="2" max="2" width="55.1640625" style="42" bestFit="1" customWidth="1"/>
    <col min="3" max="4" width="28.33203125" style="3" customWidth="1"/>
    <col min="5" max="16384" width="10.83203125" style="3"/>
  </cols>
  <sheetData>
    <row r="1" spans="1:4" ht="30" customHeight="1">
      <c r="A1" s="1" t="s">
        <v>32</v>
      </c>
      <c r="B1" s="2"/>
      <c r="C1" s="207" t="s">
        <v>0</v>
      </c>
      <c r="D1" s="208"/>
    </row>
    <row r="2" spans="1:4" ht="24" customHeight="1">
      <c r="A2" s="4" t="s">
        <v>33</v>
      </c>
      <c r="B2" s="5"/>
      <c r="C2" s="209"/>
      <c r="D2" s="210"/>
    </row>
    <row r="3" spans="1:4">
      <c r="A3" s="6"/>
      <c r="B3" s="7"/>
      <c r="C3" s="8"/>
      <c r="D3" s="9"/>
    </row>
    <row r="4" spans="1:4">
      <c r="A4" s="10" t="s">
        <v>1</v>
      </c>
      <c r="B4" s="11"/>
      <c r="C4" s="12"/>
      <c r="D4" s="13"/>
    </row>
    <row r="5" spans="1:4" ht="20" customHeight="1">
      <c r="A5" s="14" t="s">
        <v>2</v>
      </c>
      <c r="B5" s="15"/>
      <c r="C5" s="16" t="s">
        <v>3</v>
      </c>
      <c r="D5" s="17"/>
    </row>
    <row r="6" spans="1:4" ht="16" customHeight="1">
      <c r="A6" s="14" t="s">
        <v>4</v>
      </c>
      <c r="B6" s="18"/>
      <c r="C6" s="211" t="s">
        <v>5</v>
      </c>
      <c r="D6" s="212"/>
    </row>
    <row r="7" spans="1:4" ht="16" customHeight="1">
      <c r="A7" s="14" t="s">
        <v>6</v>
      </c>
      <c r="B7" s="19"/>
      <c r="C7" s="211"/>
      <c r="D7" s="212"/>
    </row>
    <row r="8" spans="1:4" ht="16" customHeight="1">
      <c r="A8" s="14" t="s">
        <v>7</v>
      </c>
      <c r="B8" s="18"/>
      <c r="C8" s="213"/>
      <c r="D8" s="214"/>
    </row>
    <row r="9" spans="1:4" ht="16" customHeight="1">
      <c r="A9" s="20"/>
      <c r="B9" s="7"/>
      <c r="C9" s="215"/>
      <c r="D9" s="216"/>
    </row>
    <row r="10" spans="1:4" ht="16" customHeight="1">
      <c r="A10" s="20"/>
      <c r="B10" s="21" t="s">
        <v>8</v>
      </c>
      <c r="C10" s="217"/>
      <c r="D10" s="218"/>
    </row>
    <row r="11" spans="1:4" ht="16" customHeight="1">
      <c r="A11" s="20"/>
      <c r="B11" s="21" t="s">
        <v>9</v>
      </c>
      <c r="C11" s="200">
        <v>0</v>
      </c>
      <c r="D11" s="201"/>
    </row>
    <row r="12" spans="1:4">
      <c r="A12" s="20"/>
      <c r="B12" s="7"/>
      <c r="C12" s="8"/>
      <c r="D12" s="9"/>
    </row>
    <row r="13" spans="1:4">
      <c r="A13" s="10" t="s">
        <v>10</v>
      </c>
      <c r="B13" s="11"/>
      <c r="C13" s="12"/>
      <c r="D13" s="13"/>
    </row>
    <row r="14" spans="1:4" ht="24" customHeight="1">
      <c r="A14" s="14" t="s">
        <v>11</v>
      </c>
      <c r="B14" s="202" t="s">
        <v>60</v>
      </c>
      <c r="C14" s="202"/>
      <c r="D14" s="203"/>
    </row>
    <row r="15" spans="1:4" ht="17" customHeight="1">
      <c r="A15" s="14" t="s">
        <v>12</v>
      </c>
      <c r="B15" s="22">
        <v>1</v>
      </c>
      <c r="C15" s="16" t="s">
        <v>13</v>
      </c>
      <c r="D15" s="23">
        <v>2021</v>
      </c>
    </row>
    <row r="16" spans="1:4" ht="7" customHeight="1">
      <c r="A16" s="24"/>
      <c r="B16" s="25"/>
      <c r="C16" s="26"/>
      <c r="D16" s="27"/>
    </row>
    <row r="17" spans="1:4">
      <c r="A17" s="6"/>
      <c r="B17" s="7"/>
      <c r="C17" s="8"/>
      <c r="D17" s="9"/>
    </row>
    <row r="18" spans="1:4" ht="30">
      <c r="A18" s="28" t="s">
        <v>14</v>
      </c>
      <c r="B18" s="29" t="s">
        <v>15</v>
      </c>
      <c r="C18" s="29" t="s">
        <v>182</v>
      </c>
      <c r="D18" s="30" t="s">
        <v>16</v>
      </c>
    </row>
    <row r="19" spans="1:4" ht="15" customHeight="1">
      <c r="A19" s="228" t="s">
        <v>81</v>
      </c>
      <c r="B19" s="31" t="s">
        <v>170</v>
      </c>
      <c r="C19" s="32" t="s">
        <v>213</v>
      </c>
      <c r="D19" s="33"/>
    </row>
    <row r="20" spans="1:4" ht="15">
      <c r="A20" s="229"/>
      <c r="B20" s="35" t="s">
        <v>61</v>
      </c>
      <c r="C20" s="34" t="s">
        <v>17</v>
      </c>
      <c r="D20" s="33"/>
    </row>
    <row r="21" spans="1:4" ht="15">
      <c r="A21" s="229"/>
      <c r="B21" s="36" t="s">
        <v>62</v>
      </c>
      <c r="C21" s="34" t="s">
        <v>17</v>
      </c>
      <c r="D21" s="33"/>
    </row>
    <row r="22" spans="1:4" ht="15">
      <c r="A22" s="229"/>
      <c r="B22" s="36" t="s">
        <v>63</v>
      </c>
      <c r="C22" s="34" t="s">
        <v>214</v>
      </c>
      <c r="D22" s="33"/>
    </row>
    <row r="23" spans="1:4" ht="15">
      <c r="A23" s="229"/>
      <c r="B23" s="36" t="s">
        <v>64</v>
      </c>
      <c r="C23" s="34" t="s">
        <v>212</v>
      </c>
      <c r="D23" s="33"/>
    </row>
    <row r="24" spans="1:4" ht="15">
      <c r="A24" s="229"/>
      <c r="B24" s="36" t="s">
        <v>65</v>
      </c>
      <c r="C24" s="34" t="s">
        <v>57</v>
      </c>
      <c r="D24" s="33"/>
    </row>
    <row r="25" spans="1:4" ht="15">
      <c r="A25" s="229"/>
      <c r="B25" s="36" t="s">
        <v>91</v>
      </c>
      <c r="C25" s="34" t="s">
        <v>212</v>
      </c>
      <c r="D25" s="33"/>
    </row>
    <row r="26" spans="1:4" ht="15">
      <c r="A26" s="229"/>
      <c r="B26" s="36" t="s">
        <v>66</v>
      </c>
      <c r="C26" s="34" t="s">
        <v>17</v>
      </c>
      <c r="D26" s="33"/>
    </row>
    <row r="27" spans="1:4" ht="15">
      <c r="A27" s="229"/>
      <c r="B27" s="36" t="s">
        <v>67</v>
      </c>
      <c r="C27" s="34" t="s">
        <v>17</v>
      </c>
      <c r="D27" s="33"/>
    </row>
    <row r="28" spans="1:4" ht="15">
      <c r="A28" s="229"/>
      <c r="B28" s="36" t="s">
        <v>68</v>
      </c>
      <c r="C28" s="34" t="s">
        <v>17</v>
      </c>
      <c r="D28" s="33"/>
    </row>
    <row r="29" spans="1:4" ht="15" customHeight="1">
      <c r="A29" s="229"/>
      <c r="B29" s="37" t="s">
        <v>69</v>
      </c>
      <c r="C29" s="37" t="s">
        <v>17</v>
      </c>
      <c r="D29" s="33"/>
    </row>
    <row r="30" spans="1:4" ht="15.75" customHeight="1">
      <c r="A30" s="229"/>
      <c r="B30" s="38" t="s">
        <v>92</v>
      </c>
      <c r="C30" s="38" t="s">
        <v>17</v>
      </c>
      <c r="D30" s="39"/>
    </row>
    <row r="38" spans="2:2">
      <c r="B38" s="40"/>
    </row>
    <row r="40" spans="2:2">
      <c r="B40" s="41"/>
    </row>
  </sheetData>
  <mergeCells count="7">
    <mergeCell ref="C11:D11"/>
    <mergeCell ref="B14:D14"/>
    <mergeCell ref="A19:A30"/>
    <mergeCell ref="C1:D2"/>
    <mergeCell ref="C6:D8"/>
    <mergeCell ref="C9:D9"/>
    <mergeCell ref="C10:D10"/>
  </mergeCells>
  <dataValidations count="1">
    <dataValidation type="list" allowBlank="1" showInputMessage="1" showErrorMessage="1" sqref="B8" xr:uid="{00000000-0002-0000-0000-000000000000}">
      <formula1>"áno, nie"</formula1>
    </dataValidation>
  </dataValidations>
  <printOptions horizontalCentered="1"/>
  <pageMargins left="0.19685039370078741" right="0.19685039370078741" top="0.59055118110236227" bottom="0.59055118110236227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26"/>
  <sheetViews>
    <sheetView view="pageBreakPreview" zoomScale="125" zoomScaleNormal="150" workbookViewId="0">
      <selection activeCell="C1" sqref="C1:D2"/>
    </sheetView>
  </sheetViews>
  <sheetFormatPr baseColWidth="10" defaultColWidth="10.83203125" defaultRowHeight="14"/>
  <cols>
    <col min="1" max="1" width="15.1640625" style="92" customWidth="1"/>
    <col min="2" max="2" width="55.1640625" style="125" bestFit="1" customWidth="1"/>
    <col min="3" max="4" width="28.33203125" style="92" customWidth="1"/>
    <col min="5" max="16384" width="10.83203125" style="92"/>
  </cols>
  <sheetData>
    <row r="1" spans="1:4" ht="30" customHeight="1">
      <c r="A1" s="90" t="s">
        <v>32</v>
      </c>
      <c r="B1" s="91"/>
      <c r="C1" s="237" t="s">
        <v>0</v>
      </c>
      <c r="D1" s="238"/>
    </row>
    <row r="2" spans="1:4" ht="24" customHeight="1">
      <c r="A2" s="93" t="s">
        <v>33</v>
      </c>
      <c r="B2" s="94"/>
      <c r="C2" s="239"/>
      <c r="D2" s="240"/>
    </row>
    <row r="3" spans="1:4">
      <c r="A3" s="95"/>
      <c r="B3" s="96"/>
      <c r="C3" s="97"/>
      <c r="D3" s="98"/>
    </row>
    <row r="4" spans="1:4">
      <c r="A4" s="99" t="s">
        <v>1</v>
      </c>
      <c r="B4" s="100"/>
      <c r="C4" s="101"/>
      <c r="D4" s="102"/>
    </row>
    <row r="5" spans="1:4" ht="20" customHeight="1">
      <c r="A5" s="103" t="s">
        <v>2</v>
      </c>
      <c r="B5" s="104"/>
      <c r="C5" s="105" t="s">
        <v>3</v>
      </c>
      <c r="D5" s="106"/>
    </row>
    <row r="6" spans="1:4" ht="16" customHeight="1">
      <c r="A6" s="103" t="s">
        <v>4</v>
      </c>
      <c r="B6" s="107"/>
      <c r="C6" s="241" t="s">
        <v>5</v>
      </c>
      <c r="D6" s="242"/>
    </row>
    <row r="7" spans="1:4" ht="16" customHeight="1">
      <c r="A7" s="103" t="s">
        <v>6</v>
      </c>
      <c r="B7" s="108"/>
      <c r="C7" s="241"/>
      <c r="D7" s="242"/>
    </row>
    <row r="8" spans="1:4" ht="16" customHeight="1">
      <c r="A8" s="103" t="s">
        <v>7</v>
      </c>
      <c r="B8" s="107"/>
      <c r="C8" s="243"/>
      <c r="D8" s="244"/>
    </row>
    <row r="9" spans="1:4" ht="16" customHeight="1">
      <c r="A9" s="109"/>
      <c r="B9" s="96"/>
      <c r="C9" s="245"/>
      <c r="D9" s="246"/>
    </row>
    <row r="10" spans="1:4" ht="16" customHeight="1">
      <c r="A10" s="109"/>
      <c r="B10" s="110" t="s">
        <v>8</v>
      </c>
      <c r="C10" s="247"/>
      <c r="D10" s="248"/>
    </row>
    <row r="11" spans="1:4" ht="16" customHeight="1">
      <c r="A11" s="109"/>
      <c r="B11" s="110" t="s">
        <v>9</v>
      </c>
      <c r="C11" s="230">
        <v>0</v>
      </c>
      <c r="D11" s="231"/>
    </row>
    <row r="12" spans="1:4">
      <c r="A12" s="109"/>
      <c r="B12" s="96"/>
      <c r="C12" s="97"/>
      <c r="D12" s="98"/>
    </row>
    <row r="13" spans="1:4">
      <c r="A13" s="99" t="s">
        <v>10</v>
      </c>
      <c r="B13" s="100"/>
      <c r="C13" s="101"/>
      <c r="D13" s="102"/>
    </row>
    <row r="14" spans="1:4" ht="24" customHeight="1">
      <c r="A14" s="103" t="s">
        <v>11</v>
      </c>
      <c r="B14" s="232" t="s">
        <v>144</v>
      </c>
      <c r="C14" s="232"/>
      <c r="D14" s="233"/>
    </row>
    <row r="15" spans="1:4" ht="17" customHeight="1">
      <c r="A15" s="103" t="s">
        <v>12</v>
      </c>
      <c r="B15" s="111">
        <v>1</v>
      </c>
      <c r="C15" s="105" t="s">
        <v>13</v>
      </c>
      <c r="D15" s="112">
        <v>2021</v>
      </c>
    </row>
    <row r="16" spans="1:4" ht="7" customHeight="1">
      <c r="A16" s="113"/>
      <c r="B16" s="114"/>
      <c r="C16" s="115"/>
      <c r="D16" s="116"/>
    </row>
    <row r="17" spans="1:4">
      <c r="A17" s="95"/>
      <c r="B17" s="96"/>
      <c r="C17" s="97"/>
      <c r="D17" s="98"/>
    </row>
    <row r="18" spans="1:4" ht="30">
      <c r="A18" s="117" t="s">
        <v>14</v>
      </c>
      <c r="B18" s="118" t="s">
        <v>15</v>
      </c>
      <c r="C18" s="119" t="s">
        <v>182</v>
      </c>
      <c r="D18" s="120" t="s">
        <v>16</v>
      </c>
    </row>
    <row r="19" spans="1:4" ht="15" customHeight="1">
      <c r="A19" s="234" t="s">
        <v>144</v>
      </c>
      <c r="B19" s="181" t="s">
        <v>147</v>
      </c>
      <c r="C19" s="182" t="s">
        <v>197</v>
      </c>
      <c r="D19" s="121"/>
    </row>
    <row r="20" spans="1:4" ht="15" customHeight="1">
      <c r="A20" s="235"/>
      <c r="B20" s="122" t="s">
        <v>148</v>
      </c>
      <c r="C20" s="183" t="s">
        <v>17</v>
      </c>
      <c r="D20" s="123"/>
    </row>
    <row r="21" spans="1:4" ht="15" customHeight="1">
      <c r="A21" s="235"/>
      <c r="B21" s="96" t="s">
        <v>149</v>
      </c>
      <c r="C21" s="183" t="s">
        <v>17</v>
      </c>
      <c r="D21" s="123"/>
    </row>
    <row r="22" spans="1:4" ht="15" customHeight="1">
      <c r="A22" s="235"/>
      <c r="B22" s="97" t="s">
        <v>150</v>
      </c>
      <c r="C22" s="183" t="s">
        <v>17</v>
      </c>
      <c r="D22" s="123"/>
    </row>
    <row r="23" spans="1:4" ht="15" customHeight="1">
      <c r="A23" s="235"/>
      <c r="B23" s="97" t="s">
        <v>151</v>
      </c>
      <c r="C23" s="183" t="s">
        <v>17</v>
      </c>
      <c r="D23" s="123"/>
    </row>
    <row r="24" spans="1:4" ht="15" customHeight="1">
      <c r="A24" s="235"/>
      <c r="B24" s="97" t="s">
        <v>152</v>
      </c>
      <c r="C24" s="183" t="s">
        <v>153</v>
      </c>
      <c r="D24" s="123"/>
    </row>
    <row r="25" spans="1:4" ht="15" customHeight="1">
      <c r="A25" s="236"/>
      <c r="B25" s="115" t="s">
        <v>154</v>
      </c>
      <c r="C25" s="184" t="s">
        <v>57</v>
      </c>
      <c r="D25" s="124"/>
    </row>
    <row r="26" spans="1:4">
      <c r="B26" s="96"/>
    </row>
  </sheetData>
  <mergeCells count="7">
    <mergeCell ref="C11:D11"/>
    <mergeCell ref="B14:D14"/>
    <mergeCell ref="A19:A25"/>
    <mergeCell ref="C1:D2"/>
    <mergeCell ref="C6:D8"/>
    <mergeCell ref="C9:D9"/>
    <mergeCell ref="C10:D10"/>
  </mergeCells>
  <dataValidations count="1">
    <dataValidation type="list" allowBlank="1" showInputMessage="1" showErrorMessage="1" sqref="B8" xr:uid="{00000000-0002-0000-0600-000000000000}">
      <formula1>"áno, nie"</formula1>
    </dataValidation>
  </dataValidation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0"/>
  <sheetViews>
    <sheetView view="pageBreakPreview" zoomScale="125" zoomScaleNormal="125" workbookViewId="0">
      <selection activeCell="C1" sqref="C1:D2"/>
    </sheetView>
  </sheetViews>
  <sheetFormatPr baseColWidth="10" defaultColWidth="10.83203125" defaultRowHeight="14"/>
  <cols>
    <col min="1" max="1" width="15.1640625" style="3" customWidth="1"/>
    <col min="2" max="2" width="55.1640625" style="42" bestFit="1" customWidth="1"/>
    <col min="3" max="4" width="28.33203125" style="3" customWidth="1"/>
    <col min="5" max="16384" width="10.83203125" style="3"/>
  </cols>
  <sheetData>
    <row r="1" spans="1:4" ht="30" customHeight="1">
      <c r="A1" s="1" t="s">
        <v>32</v>
      </c>
      <c r="B1" s="2"/>
      <c r="C1" s="207" t="s">
        <v>0</v>
      </c>
      <c r="D1" s="208"/>
    </row>
    <row r="2" spans="1:4" ht="24" customHeight="1">
      <c r="A2" s="4" t="s">
        <v>33</v>
      </c>
      <c r="B2" s="5"/>
      <c r="C2" s="209"/>
      <c r="D2" s="210"/>
    </row>
    <row r="3" spans="1:4">
      <c r="A3" s="6"/>
      <c r="B3" s="7"/>
      <c r="C3" s="8"/>
      <c r="D3" s="9"/>
    </row>
    <row r="4" spans="1:4">
      <c r="A4" s="10" t="s">
        <v>1</v>
      </c>
      <c r="B4" s="11"/>
      <c r="C4" s="12"/>
      <c r="D4" s="13"/>
    </row>
    <row r="5" spans="1:4" ht="20" customHeight="1">
      <c r="A5" s="14" t="s">
        <v>2</v>
      </c>
      <c r="B5" s="15"/>
      <c r="C5" s="16" t="s">
        <v>3</v>
      </c>
      <c r="D5" s="17"/>
    </row>
    <row r="6" spans="1:4" ht="16" customHeight="1">
      <c r="A6" s="14" t="s">
        <v>4</v>
      </c>
      <c r="B6" s="18"/>
      <c r="C6" s="211" t="s">
        <v>5</v>
      </c>
      <c r="D6" s="212"/>
    </row>
    <row r="7" spans="1:4" ht="16" customHeight="1">
      <c r="A7" s="14" t="s">
        <v>6</v>
      </c>
      <c r="B7" s="19"/>
      <c r="C7" s="211"/>
      <c r="D7" s="212"/>
    </row>
    <row r="8" spans="1:4" ht="16" customHeight="1">
      <c r="A8" s="14" t="s">
        <v>7</v>
      </c>
      <c r="B8" s="18"/>
      <c r="C8" s="213"/>
      <c r="D8" s="214"/>
    </row>
    <row r="9" spans="1:4" ht="16" customHeight="1">
      <c r="A9" s="20"/>
      <c r="B9" s="7"/>
      <c r="C9" s="215"/>
      <c r="D9" s="216"/>
    </row>
    <row r="10" spans="1:4" ht="16" customHeight="1">
      <c r="A10" s="20"/>
      <c r="B10" s="21" t="s">
        <v>8</v>
      </c>
      <c r="C10" s="222"/>
      <c r="D10" s="223"/>
    </row>
    <row r="11" spans="1:4" ht="16" customHeight="1">
      <c r="A11" s="20"/>
      <c r="B11" s="21" t="s">
        <v>9</v>
      </c>
      <c r="C11" s="200">
        <v>0</v>
      </c>
      <c r="D11" s="201"/>
    </row>
    <row r="12" spans="1:4">
      <c r="A12" s="20"/>
      <c r="B12" s="7"/>
      <c r="C12" s="8"/>
      <c r="D12" s="9"/>
    </row>
    <row r="13" spans="1:4">
      <c r="A13" s="10" t="s">
        <v>10</v>
      </c>
      <c r="B13" s="11"/>
      <c r="C13" s="12"/>
      <c r="D13" s="13"/>
    </row>
    <row r="14" spans="1:4" ht="24" customHeight="1">
      <c r="A14" s="14" t="s">
        <v>11</v>
      </c>
      <c r="B14" s="202" t="s">
        <v>97</v>
      </c>
      <c r="C14" s="202"/>
      <c r="D14" s="203"/>
    </row>
    <row r="15" spans="1:4" ht="17" customHeight="1">
      <c r="A15" s="14" t="s">
        <v>12</v>
      </c>
      <c r="B15" s="22">
        <v>1</v>
      </c>
      <c r="C15" s="16" t="s">
        <v>13</v>
      </c>
      <c r="D15" s="23">
        <v>2021</v>
      </c>
    </row>
    <row r="16" spans="1:4" ht="7" customHeight="1">
      <c r="A16" s="24"/>
      <c r="B16" s="25"/>
      <c r="C16" s="26"/>
      <c r="D16" s="27"/>
    </row>
    <row r="17" spans="1:4">
      <c r="A17" s="79"/>
      <c r="B17" s="11"/>
      <c r="C17" s="12"/>
      <c r="D17" s="13"/>
    </row>
    <row r="18" spans="1:4" ht="30">
      <c r="A18" s="80" t="s">
        <v>14</v>
      </c>
      <c r="B18" s="81" t="s">
        <v>15</v>
      </c>
      <c r="C18" s="29" t="s">
        <v>182</v>
      </c>
      <c r="D18" s="82" t="s">
        <v>16</v>
      </c>
    </row>
    <row r="19" spans="1:4" ht="15" customHeight="1">
      <c r="A19" s="205" t="s">
        <v>80</v>
      </c>
      <c r="B19" s="31" t="s">
        <v>71</v>
      </c>
      <c r="C19" s="32" t="s">
        <v>204</v>
      </c>
      <c r="D19" s="39"/>
    </row>
    <row r="20" spans="1:4" ht="15" customHeight="1">
      <c r="A20" s="249"/>
      <c r="B20" s="35" t="s">
        <v>72</v>
      </c>
      <c r="C20" s="34" t="s">
        <v>17</v>
      </c>
      <c r="D20" s="33"/>
    </row>
    <row r="21" spans="1:4" ht="15" customHeight="1">
      <c r="A21" s="249"/>
      <c r="B21" s="36" t="s">
        <v>73</v>
      </c>
      <c r="C21" s="34" t="s">
        <v>74</v>
      </c>
      <c r="D21" s="33"/>
    </row>
    <row r="22" spans="1:4" ht="15" customHeight="1">
      <c r="A22" s="249"/>
      <c r="B22" s="36" t="s">
        <v>75</v>
      </c>
      <c r="C22" s="34" t="s">
        <v>17</v>
      </c>
      <c r="D22" s="33"/>
    </row>
    <row r="23" spans="1:4" ht="15" customHeight="1">
      <c r="A23" s="249"/>
      <c r="B23" s="36" t="s">
        <v>76</v>
      </c>
      <c r="C23" s="34" t="s">
        <v>205</v>
      </c>
      <c r="D23" s="33"/>
    </row>
    <row r="24" spans="1:4" ht="15" customHeight="1">
      <c r="A24" s="249"/>
      <c r="B24" s="36" t="s">
        <v>79</v>
      </c>
      <c r="C24" s="34" t="s">
        <v>57</v>
      </c>
      <c r="D24" s="33"/>
    </row>
    <row r="25" spans="1:4" ht="15" customHeight="1">
      <c r="A25" s="249"/>
      <c r="B25" s="36" t="s">
        <v>77</v>
      </c>
      <c r="C25" s="34" t="s">
        <v>17</v>
      </c>
      <c r="D25" s="33"/>
    </row>
    <row r="26" spans="1:4" ht="15" customHeight="1">
      <c r="A26" s="249"/>
      <c r="B26" s="36" t="s">
        <v>78</v>
      </c>
      <c r="C26" s="34" t="s">
        <v>17</v>
      </c>
      <c r="D26" s="33"/>
    </row>
    <row r="27" spans="1:4" ht="15" customHeight="1">
      <c r="A27" s="249"/>
      <c r="B27" s="37" t="s">
        <v>82</v>
      </c>
      <c r="C27" s="37" t="s">
        <v>83</v>
      </c>
      <c r="D27" s="33"/>
    </row>
    <row r="28" spans="1:4" ht="15" customHeight="1">
      <c r="A28" s="249" t="s">
        <v>84</v>
      </c>
      <c r="B28" s="34" t="s">
        <v>199</v>
      </c>
      <c r="C28" s="34" t="s">
        <v>17</v>
      </c>
      <c r="D28" s="33"/>
    </row>
    <row r="29" spans="1:4" ht="15" customHeight="1">
      <c r="A29" s="249"/>
      <c r="B29" s="35" t="s">
        <v>85</v>
      </c>
      <c r="C29" s="83" t="s">
        <v>194</v>
      </c>
      <c r="D29" s="33"/>
    </row>
    <row r="30" spans="1:4" ht="15" customHeight="1">
      <c r="A30" s="249"/>
      <c r="B30" s="36" t="s">
        <v>89</v>
      </c>
      <c r="C30" s="34" t="s">
        <v>200</v>
      </c>
      <c r="D30" s="33"/>
    </row>
    <row r="31" spans="1:4" ht="15" customHeight="1">
      <c r="A31" s="249"/>
      <c r="B31" s="36" t="s">
        <v>193</v>
      </c>
      <c r="C31" s="34" t="s">
        <v>57</v>
      </c>
      <c r="D31" s="39"/>
    </row>
    <row r="32" spans="1:4" ht="15" customHeight="1">
      <c r="A32" s="249"/>
      <c r="B32" s="36" t="s">
        <v>98</v>
      </c>
      <c r="C32" s="34" t="s">
        <v>17</v>
      </c>
      <c r="D32" s="33"/>
    </row>
    <row r="33" spans="1:4" ht="15" customHeight="1">
      <c r="A33" s="249"/>
      <c r="B33" s="37" t="s">
        <v>86</v>
      </c>
      <c r="C33" s="37" t="s">
        <v>87</v>
      </c>
      <c r="D33" s="33"/>
    </row>
    <row r="34" spans="1:4" ht="15" customHeight="1">
      <c r="A34" s="249"/>
      <c r="B34" s="36" t="s">
        <v>88</v>
      </c>
      <c r="C34" s="36" t="s">
        <v>206</v>
      </c>
      <c r="D34" s="33"/>
    </row>
    <row r="35" spans="1:4" ht="15" customHeight="1">
      <c r="A35" s="249" t="s">
        <v>99</v>
      </c>
      <c r="B35" s="34" t="s">
        <v>100</v>
      </c>
      <c r="C35" s="34" t="s">
        <v>17</v>
      </c>
      <c r="D35" s="33"/>
    </row>
    <row r="36" spans="1:4" ht="15" customHeight="1">
      <c r="A36" s="249"/>
      <c r="B36" s="35" t="s">
        <v>195</v>
      </c>
      <c r="C36" s="34" t="s">
        <v>196</v>
      </c>
      <c r="D36" s="39"/>
    </row>
    <row r="37" spans="1:4" ht="15" customHeight="1">
      <c r="A37" s="249"/>
      <c r="B37" s="36" t="s">
        <v>101</v>
      </c>
      <c r="C37" s="34" t="s">
        <v>102</v>
      </c>
      <c r="D37" s="84"/>
    </row>
    <row r="38" spans="1:4" ht="15" customHeight="1">
      <c r="A38" s="249"/>
      <c r="B38" s="36" t="s">
        <v>103</v>
      </c>
      <c r="C38" s="34" t="s">
        <v>17</v>
      </c>
      <c r="D38" s="33"/>
    </row>
    <row r="39" spans="1:4" ht="15" customHeight="1">
      <c r="A39" s="249"/>
      <c r="B39" s="36" t="s">
        <v>104</v>
      </c>
      <c r="C39" s="85">
        <v>0.05</v>
      </c>
      <c r="D39" s="86"/>
    </row>
    <row r="40" spans="1:4" ht="15" customHeight="1">
      <c r="A40" s="250"/>
      <c r="B40" s="87" t="s">
        <v>105</v>
      </c>
      <c r="C40" s="88" t="s">
        <v>106</v>
      </c>
      <c r="D40" s="66"/>
    </row>
  </sheetData>
  <mergeCells count="9">
    <mergeCell ref="C1:D2"/>
    <mergeCell ref="C6:D8"/>
    <mergeCell ref="C9:D9"/>
    <mergeCell ref="C10:D10"/>
    <mergeCell ref="A35:A40"/>
    <mergeCell ref="C11:D11"/>
    <mergeCell ref="B14:D14"/>
    <mergeCell ref="A19:A27"/>
    <mergeCell ref="A28:A34"/>
  </mergeCells>
  <dataValidations count="1">
    <dataValidation type="list" allowBlank="1" showInputMessage="1" showErrorMessage="1" sqref="B8" xr:uid="{00000000-0002-0000-0400-000000000000}">
      <formula1>"áno, nie"</formula1>
    </dataValidation>
  </dataValidation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7"/>
  <sheetViews>
    <sheetView view="pageBreakPreview" zoomScale="125" zoomScaleNormal="150" zoomScaleSheetLayoutView="90" zoomScalePageLayoutView="150" workbookViewId="0">
      <selection activeCell="B9" sqref="B9:F9"/>
    </sheetView>
  </sheetViews>
  <sheetFormatPr baseColWidth="10" defaultColWidth="10.33203125" defaultRowHeight="11"/>
  <cols>
    <col min="1" max="1" width="60.6640625" style="130" customWidth="1"/>
    <col min="2" max="2" width="10.1640625" style="130" customWidth="1"/>
    <col min="3" max="3" width="11.33203125" style="164" customWidth="1"/>
    <col min="4" max="4" width="11" style="164" customWidth="1"/>
    <col min="5" max="6" width="10.33203125" style="130" customWidth="1"/>
    <col min="7" max="16384" width="10.33203125" style="130"/>
  </cols>
  <sheetData>
    <row r="1" spans="1:6" ht="12">
      <c r="A1" s="126"/>
      <c r="B1" s="127"/>
      <c r="C1" s="128"/>
      <c r="D1" s="128"/>
      <c r="E1" s="127"/>
      <c r="F1" s="129"/>
    </row>
    <row r="2" spans="1:6" ht="12">
      <c r="A2" s="131" t="s">
        <v>35</v>
      </c>
      <c r="B2" s="132"/>
      <c r="C2" s="133"/>
      <c r="D2" s="134"/>
      <c r="E2" s="133"/>
      <c r="F2" s="135"/>
    </row>
    <row r="3" spans="1:6" ht="12">
      <c r="A3" s="131"/>
      <c r="B3" s="132"/>
      <c r="C3" s="133"/>
      <c r="D3" s="134"/>
      <c r="E3" s="133"/>
      <c r="F3" s="135"/>
    </row>
    <row r="4" spans="1:6" ht="15" customHeight="1">
      <c r="A4" s="258" t="s">
        <v>36</v>
      </c>
      <c r="B4" s="260" t="s">
        <v>32</v>
      </c>
      <c r="C4" s="261"/>
      <c r="D4" s="261"/>
      <c r="E4" s="261"/>
      <c r="F4" s="262"/>
    </row>
    <row r="5" spans="1:6" ht="12.75" customHeight="1">
      <c r="A5" s="259"/>
      <c r="B5" s="263"/>
      <c r="C5" s="264"/>
      <c r="D5" s="264"/>
      <c r="E5" s="264"/>
      <c r="F5" s="265"/>
    </row>
    <row r="6" spans="1:6" ht="12.75" customHeight="1">
      <c r="A6" s="259"/>
      <c r="B6" s="266"/>
      <c r="C6" s="267"/>
      <c r="D6" s="267"/>
      <c r="E6" s="267"/>
      <c r="F6" s="268"/>
    </row>
    <row r="7" spans="1:6" ht="39" customHeight="1">
      <c r="A7" s="136" t="s">
        <v>37</v>
      </c>
      <c r="B7" s="269" t="s">
        <v>181</v>
      </c>
      <c r="C7" s="270"/>
      <c r="D7" s="270"/>
      <c r="E7" s="270"/>
      <c r="F7" s="271"/>
    </row>
    <row r="8" spans="1:6" ht="34.5" customHeight="1">
      <c r="A8" s="137" t="s">
        <v>38</v>
      </c>
      <c r="B8" s="272" t="s">
        <v>39</v>
      </c>
      <c r="C8" s="273"/>
      <c r="D8" s="273"/>
      <c r="E8" s="273"/>
      <c r="F8" s="274"/>
    </row>
    <row r="9" spans="1:6" ht="33.75" customHeight="1">
      <c r="A9" s="138" t="s">
        <v>201</v>
      </c>
      <c r="B9" s="275" t="s">
        <v>198</v>
      </c>
      <c r="C9" s="276"/>
      <c r="D9" s="276"/>
      <c r="E9" s="276"/>
      <c r="F9" s="277"/>
    </row>
    <row r="10" spans="1:6" ht="12.75" customHeight="1">
      <c r="A10" s="139"/>
      <c r="B10" s="139"/>
      <c r="C10" s="140"/>
      <c r="D10" s="140"/>
      <c r="E10" s="139"/>
      <c r="F10" s="139"/>
    </row>
    <row r="11" spans="1:6" ht="12.75" customHeight="1">
      <c r="A11" s="139"/>
      <c r="B11" s="139"/>
      <c r="C11" s="140"/>
      <c r="D11" s="140"/>
      <c r="E11" s="139"/>
      <c r="F11" s="139"/>
    </row>
    <row r="12" spans="1:6" ht="12.75" customHeight="1" thickBot="1">
      <c r="A12" s="141"/>
      <c r="B12" s="142"/>
      <c r="C12" s="143" t="s">
        <v>40</v>
      </c>
      <c r="D12" s="143" t="s">
        <v>40</v>
      </c>
      <c r="E12" s="143" t="s">
        <v>40</v>
      </c>
      <c r="F12" s="186"/>
    </row>
    <row r="13" spans="1:6" ht="12.75" customHeight="1">
      <c r="A13" s="144"/>
      <c r="B13" s="145" t="s">
        <v>41</v>
      </c>
      <c r="C13" s="278" t="s">
        <v>219</v>
      </c>
      <c r="D13" s="278" t="s">
        <v>42</v>
      </c>
      <c r="E13" s="278" t="s">
        <v>220</v>
      </c>
      <c r="F13" s="187"/>
    </row>
    <row r="14" spans="1:6" ht="12.75" customHeight="1" thickBot="1">
      <c r="A14" s="146"/>
      <c r="B14" s="147" t="s">
        <v>43</v>
      </c>
      <c r="C14" s="279"/>
      <c r="D14" s="279"/>
      <c r="E14" s="279"/>
      <c r="F14" s="187"/>
    </row>
    <row r="15" spans="1:6" ht="12.75" customHeight="1">
      <c r="A15" s="148"/>
      <c r="B15" s="149"/>
      <c r="C15" s="140"/>
      <c r="D15" s="140"/>
      <c r="E15" s="140"/>
      <c r="F15" s="188"/>
    </row>
    <row r="16" spans="1:6" ht="17.5" customHeight="1">
      <c r="A16" s="190" t="s">
        <v>49</v>
      </c>
      <c r="B16" s="191">
        <v>1</v>
      </c>
      <c r="C16" s="192">
        <v>0</v>
      </c>
      <c r="D16" s="193">
        <f t="shared" ref="D16:D23" si="0">C16</f>
        <v>0</v>
      </c>
      <c r="E16" s="193">
        <f>D16*1.2</f>
        <v>0</v>
      </c>
      <c r="F16" s="189"/>
    </row>
    <row r="17" spans="1:8" ht="17.5" customHeight="1">
      <c r="A17" s="194" t="s">
        <v>145</v>
      </c>
      <c r="B17" s="195">
        <v>1</v>
      </c>
      <c r="C17" s="196">
        <v>0</v>
      </c>
      <c r="D17" s="196">
        <f>C17</f>
        <v>0</v>
      </c>
      <c r="E17" s="193">
        <f t="shared" ref="E17:E23" si="1">D17*1.2</f>
        <v>0</v>
      </c>
      <c r="F17" s="189"/>
    </row>
    <row r="18" spans="1:8" ht="17.5" customHeight="1">
      <c r="A18" s="197" t="s">
        <v>44</v>
      </c>
      <c r="B18" s="195" t="s">
        <v>218</v>
      </c>
      <c r="C18" s="196" t="s">
        <v>218</v>
      </c>
      <c r="D18" s="198">
        <f>SUM(D16:D17)</f>
        <v>0</v>
      </c>
      <c r="E18" s="199">
        <f t="shared" si="1"/>
        <v>0</v>
      </c>
      <c r="F18" s="189"/>
    </row>
    <row r="19" spans="1:8" ht="17.5" customHeight="1">
      <c r="A19" s="150" t="s">
        <v>34</v>
      </c>
      <c r="B19" s="151">
        <v>1</v>
      </c>
      <c r="C19" s="152">
        <v>0</v>
      </c>
      <c r="D19" s="152">
        <f t="shared" si="0"/>
        <v>0</v>
      </c>
      <c r="E19" s="153">
        <f t="shared" si="1"/>
        <v>0</v>
      </c>
      <c r="F19" s="189"/>
    </row>
    <row r="20" spans="1:8" ht="15.75" customHeight="1">
      <c r="A20" s="194" t="s">
        <v>20</v>
      </c>
      <c r="B20" s="195">
        <v>1</v>
      </c>
      <c r="C20" s="193">
        <v>0</v>
      </c>
      <c r="D20" s="193">
        <f t="shared" si="0"/>
        <v>0</v>
      </c>
      <c r="E20" s="193">
        <f t="shared" si="1"/>
        <v>0</v>
      </c>
      <c r="F20" s="189"/>
    </row>
    <row r="21" spans="1:8" ht="17.5" customHeight="1">
      <c r="A21" s="150" t="s">
        <v>146</v>
      </c>
      <c r="B21" s="151">
        <v>1</v>
      </c>
      <c r="C21" s="152">
        <v>0</v>
      </c>
      <c r="D21" s="152">
        <f t="shared" si="0"/>
        <v>0</v>
      </c>
      <c r="E21" s="153">
        <f t="shared" si="1"/>
        <v>0</v>
      </c>
      <c r="F21" s="189"/>
    </row>
    <row r="22" spans="1:8" ht="17.5" customHeight="1">
      <c r="A22" s="194" t="s">
        <v>144</v>
      </c>
      <c r="B22" s="195">
        <v>1</v>
      </c>
      <c r="C22" s="196">
        <v>0</v>
      </c>
      <c r="D22" s="196">
        <f t="shared" si="0"/>
        <v>0</v>
      </c>
      <c r="E22" s="193">
        <f t="shared" si="1"/>
        <v>0</v>
      </c>
      <c r="F22" s="189"/>
    </row>
    <row r="23" spans="1:8" ht="17.5" customHeight="1">
      <c r="A23" s="150" t="s">
        <v>143</v>
      </c>
      <c r="B23" s="151">
        <v>1</v>
      </c>
      <c r="C23" s="152">
        <v>0</v>
      </c>
      <c r="D23" s="152">
        <f t="shared" si="0"/>
        <v>0</v>
      </c>
      <c r="E23" s="153">
        <f t="shared" si="1"/>
        <v>0</v>
      </c>
      <c r="F23" s="189"/>
    </row>
    <row r="25" spans="1:8" ht="12.75" customHeight="1">
      <c r="A25" s="154"/>
      <c r="B25" s="155"/>
      <c r="C25" s="156"/>
      <c r="D25" s="156"/>
      <c r="E25" s="139"/>
      <c r="F25" s="139"/>
    </row>
    <row r="26" spans="1:8" ht="14">
      <c r="A26" s="139"/>
      <c r="B26" s="139"/>
      <c r="C26" s="140"/>
      <c r="D26" s="140"/>
      <c r="E26" s="139"/>
      <c r="F26" s="139"/>
      <c r="G26" s="157"/>
      <c r="H26" s="157"/>
    </row>
    <row r="27" spans="1:8" ht="14">
      <c r="A27" s="158" t="s">
        <v>45</v>
      </c>
      <c r="B27" s="159"/>
      <c r="C27" s="159"/>
      <c r="D27" s="159"/>
      <c r="E27" s="139"/>
      <c r="F27" s="139"/>
      <c r="G27" s="157"/>
      <c r="H27" s="157"/>
    </row>
    <row r="28" spans="1:8" ht="40.5" customHeight="1">
      <c r="A28" s="160" t="s">
        <v>46</v>
      </c>
      <c r="B28" s="161"/>
      <c r="C28" s="159"/>
      <c r="D28" s="159"/>
      <c r="E28" s="139"/>
      <c r="F28" s="139"/>
      <c r="G28" s="157"/>
      <c r="H28" s="157"/>
    </row>
    <row r="29" spans="1:8" ht="12">
      <c r="A29" s="161"/>
      <c r="B29" s="161"/>
      <c r="C29" s="161"/>
      <c r="D29" s="161"/>
      <c r="E29" s="139"/>
      <c r="F29" s="139"/>
    </row>
    <row r="30" spans="1:8" ht="12">
      <c r="A30" s="251"/>
      <c r="B30" s="251"/>
      <c r="C30" s="162"/>
      <c r="D30" s="139"/>
      <c r="E30" s="139"/>
      <c r="F30" s="139"/>
    </row>
    <row r="31" spans="1:8" ht="13">
      <c r="A31" s="163" t="s">
        <v>47</v>
      </c>
      <c r="B31" s="162"/>
      <c r="C31" s="162"/>
      <c r="D31" s="139"/>
      <c r="E31" s="139"/>
      <c r="F31" s="139"/>
    </row>
    <row r="32" spans="1:8" ht="12">
      <c r="A32" s="252" t="s">
        <v>48</v>
      </c>
      <c r="B32" s="253"/>
      <c r="C32" s="254"/>
      <c r="D32" s="139"/>
      <c r="E32" s="139"/>
      <c r="F32" s="139"/>
    </row>
    <row r="33" spans="1:6" ht="25.5" customHeight="1">
      <c r="A33" s="255"/>
      <c r="B33" s="256"/>
      <c r="C33" s="257"/>
      <c r="D33" s="139"/>
      <c r="E33" s="139"/>
      <c r="F33" s="139"/>
    </row>
    <row r="34" spans="1:6" ht="12">
      <c r="A34" s="139"/>
      <c r="B34" s="139"/>
      <c r="C34" s="139"/>
      <c r="D34" s="139"/>
      <c r="E34" s="139"/>
      <c r="F34" s="139"/>
    </row>
    <row r="35" spans="1:6" ht="12" customHeight="1">
      <c r="A35" s="139"/>
      <c r="B35" s="139"/>
      <c r="C35" s="140"/>
      <c r="D35" s="140"/>
      <c r="E35" s="139"/>
      <c r="F35" s="139"/>
    </row>
    <row r="36" spans="1:6" ht="12" customHeight="1">
      <c r="A36" s="139"/>
      <c r="B36" s="139"/>
      <c r="C36" s="140"/>
      <c r="D36" s="140"/>
      <c r="E36" s="139"/>
      <c r="F36" s="139"/>
    </row>
    <row r="37" spans="1:6" ht="12" customHeight="1">
      <c r="C37" s="130"/>
      <c r="D37" s="130"/>
    </row>
  </sheetData>
  <autoFilter ref="C2:C37" xr:uid="{00000000-0009-0000-0000-000007000000}"/>
  <dataConsolidate/>
  <mergeCells count="10">
    <mergeCell ref="A30:B30"/>
    <mergeCell ref="A32:C33"/>
    <mergeCell ref="A4:A6"/>
    <mergeCell ref="B4:F6"/>
    <mergeCell ref="B7:F7"/>
    <mergeCell ref="B8:F8"/>
    <mergeCell ref="B9:F9"/>
    <mergeCell ref="D13:D14"/>
    <mergeCell ref="E13:E14"/>
    <mergeCell ref="C13:C14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7</vt:i4>
      </vt:variant>
    </vt:vector>
  </HeadingPairs>
  <TitlesOfParts>
    <vt:vector size="15" baseType="lpstr">
      <vt:lpstr>gynekologicke kreslo</vt:lpstr>
      <vt:lpstr>Gynekologické ležadlo</vt:lpstr>
      <vt:lpstr>Ultrazvuk</vt:lpstr>
      <vt:lpstr>HD kolposkop</vt:lpstr>
      <vt:lpstr>ctg prístroj</vt:lpstr>
      <vt:lpstr>Sterilizátor</vt:lpstr>
      <vt:lpstr>RS</vt:lpstr>
      <vt:lpstr>Súpis prístrojov</vt:lpstr>
      <vt:lpstr>'ctg prístroj'!Oblasť_tlače</vt:lpstr>
      <vt:lpstr>'gynekologicke kreslo'!Oblasť_tlače</vt:lpstr>
      <vt:lpstr>'Gynekologické ležadlo'!Oblasť_tlače</vt:lpstr>
      <vt:lpstr>RS!Oblasť_tlače</vt:lpstr>
      <vt:lpstr>Sterilizátor!Oblasť_tlače</vt:lpstr>
      <vt:lpstr>'Súpis prístrojov'!Oblasť_tlače</vt:lpstr>
      <vt:lpstr>Ultrazvuk!Oblasť_tlače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Bohunicka</dc:creator>
  <cp:lastModifiedBy>Microsoft Office User</cp:lastModifiedBy>
  <cp:lastPrinted>2021-02-08T13:58:41Z</cp:lastPrinted>
  <dcterms:created xsi:type="dcterms:W3CDTF">2018-11-22T13:43:13Z</dcterms:created>
  <dcterms:modified xsi:type="dcterms:W3CDTF">2021-05-06T07:41:04Z</dcterms:modified>
</cp:coreProperties>
</file>